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45" windowWidth="28800" windowHeight="12345" activeTab="7"/>
  </bookViews>
  <sheets>
    <sheet name="會展" sheetId="1" r:id="rId1"/>
    <sheet name="e化財富管理" sheetId="2" r:id="rId2"/>
    <sheet name="網實通路整合" sheetId="3" r:id="rId3"/>
    <sheet name="會議展覽管理" sheetId="4" r:id="rId4"/>
    <sheet name="金融科技" sheetId="5" r:id="rId5"/>
    <sheet name="獎勵旅遊規劃與服務" sheetId="6" r:id="rId6"/>
    <sheet name="幸福產業婚慶服務經營管理" sheetId="7" r:id="rId7"/>
    <sheet name="商務管理學院" sheetId="8" r:id="rId8"/>
  </sheets>
  <calcPr calcId="152511"/>
</workbook>
</file>

<file path=xl/calcChain.xml><?xml version="1.0" encoding="utf-8"?>
<calcChain xmlns="http://schemas.openxmlformats.org/spreadsheetml/2006/main">
  <c r="C25" i="8" l="1"/>
  <c r="C24" i="8" l="1"/>
  <c r="C18" i="8"/>
  <c r="C13" i="8"/>
  <c r="C10" i="8"/>
  <c r="C6" i="8"/>
</calcChain>
</file>

<file path=xl/sharedStrings.xml><?xml version="1.0" encoding="utf-8"?>
<sst xmlns="http://schemas.openxmlformats.org/spreadsheetml/2006/main" count="450" uniqueCount="201">
  <si>
    <t>學號</t>
  </si>
  <si>
    <t>申請日期</t>
  </si>
  <si>
    <t>系所</t>
    <phoneticPr fontId="20" type="noConversion"/>
  </si>
  <si>
    <t>年級</t>
    <phoneticPr fontId="20" type="noConversion"/>
  </si>
  <si>
    <t>班級</t>
    <phoneticPr fontId="20" type="noConversion"/>
  </si>
  <si>
    <t>姓名</t>
    <phoneticPr fontId="20" type="noConversion"/>
  </si>
  <si>
    <t>國貿系</t>
    <phoneticPr fontId="20" type="noConversion"/>
  </si>
  <si>
    <t>企管系</t>
    <phoneticPr fontId="20" type="noConversion"/>
  </si>
  <si>
    <t>應英系</t>
    <phoneticPr fontId="20" type="noConversion"/>
  </si>
  <si>
    <t>財金系</t>
    <phoneticPr fontId="20" type="noConversion"/>
  </si>
  <si>
    <t>財金系</t>
    <phoneticPr fontId="20" type="noConversion"/>
  </si>
  <si>
    <t>四技金四延</t>
  </si>
  <si>
    <t>國貿系</t>
    <phoneticPr fontId="20" type="noConversion"/>
  </si>
  <si>
    <t>企管系</t>
    <phoneticPr fontId="20" type="noConversion"/>
  </si>
  <si>
    <t>申請日期</t>
    <phoneticPr fontId="20" type="noConversion"/>
  </si>
  <si>
    <t>行管系</t>
    <phoneticPr fontId="20" type="noConversion"/>
  </si>
  <si>
    <t>財金系</t>
    <phoneticPr fontId="20" type="noConversion"/>
  </si>
  <si>
    <t>四技金四延</t>
    <phoneticPr fontId="20" type="noConversion"/>
  </si>
  <si>
    <t>四技金四延</t>
    <phoneticPr fontId="20" type="noConversion"/>
  </si>
  <si>
    <t>四技國四延</t>
    <phoneticPr fontId="20" type="noConversion"/>
  </si>
  <si>
    <t>四技企四延</t>
    <phoneticPr fontId="20" type="noConversion"/>
  </si>
  <si>
    <t>陳嘉欐</t>
    <phoneticPr fontId="20" type="noConversion"/>
  </si>
  <si>
    <t>曾姿容</t>
    <phoneticPr fontId="20" type="noConversion"/>
  </si>
  <si>
    <t>呂茵茵</t>
    <phoneticPr fontId="20" type="noConversion"/>
  </si>
  <si>
    <t>楊甯安</t>
    <phoneticPr fontId="20" type="noConversion"/>
  </si>
  <si>
    <t>李欣芸</t>
    <phoneticPr fontId="20" type="noConversion"/>
  </si>
  <si>
    <t>吳岩澔</t>
    <phoneticPr fontId="20" type="noConversion"/>
  </si>
  <si>
    <t>吳柏融</t>
    <phoneticPr fontId="20" type="noConversion"/>
  </si>
  <si>
    <t>廖怡婷</t>
    <phoneticPr fontId="20" type="noConversion"/>
  </si>
  <si>
    <t>黃郁琇</t>
    <phoneticPr fontId="20" type="noConversion"/>
  </si>
  <si>
    <t>蔡佳玲</t>
    <phoneticPr fontId="20" type="noConversion"/>
  </si>
  <si>
    <t>王靈啟</t>
    <phoneticPr fontId="20" type="noConversion"/>
  </si>
  <si>
    <t>林靖軒</t>
    <phoneticPr fontId="20" type="noConversion"/>
  </si>
  <si>
    <t>曾文妍</t>
    <phoneticPr fontId="20" type="noConversion"/>
  </si>
  <si>
    <t>王冠云</t>
    <phoneticPr fontId="20" type="noConversion"/>
  </si>
  <si>
    <t>邵傳賢</t>
    <phoneticPr fontId="20" type="noConversion"/>
  </si>
  <si>
    <t>蔡佩珊</t>
    <phoneticPr fontId="20" type="noConversion"/>
  </si>
  <si>
    <t>林秀貞</t>
    <phoneticPr fontId="20" type="noConversion"/>
  </si>
  <si>
    <t>陳毅</t>
    <phoneticPr fontId="20" type="noConversion"/>
  </si>
  <si>
    <t>廖淑香</t>
    <phoneticPr fontId="20" type="noConversion"/>
  </si>
  <si>
    <t>褚家妏</t>
    <phoneticPr fontId="20" type="noConversion"/>
  </si>
  <si>
    <t>許馨心</t>
    <phoneticPr fontId="20" type="noConversion"/>
  </si>
  <si>
    <t>許喻清</t>
    <phoneticPr fontId="20" type="noConversion"/>
  </si>
  <si>
    <t>榮慧婷</t>
    <phoneticPr fontId="20" type="noConversion"/>
  </si>
  <si>
    <t>林宜樺</t>
    <phoneticPr fontId="20" type="noConversion"/>
  </si>
  <si>
    <t>邱鈺珊</t>
    <phoneticPr fontId="20" type="noConversion"/>
  </si>
  <si>
    <t>王怡婷</t>
    <phoneticPr fontId="20" type="noConversion"/>
  </si>
  <si>
    <t>系所</t>
    <phoneticPr fontId="20" type="noConversion"/>
  </si>
  <si>
    <t>四技企四延</t>
    <phoneticPr fontId="20" type="noConversion"/>
  </si>
  <si>
    <t>英四B</t>
    <phoneticPr fontId="20" type="noConversion"/>
  </si>
  <si>
    <t>四技英四延</t>
    <phoneticPr fontId="20" type="noConversion"/>
  </si>
  <si>
    <t>四技企四延</t>
    <phoneticPr fontId="20" type="noConversion"/>
  </si>
  <si>
    <t>四技國四延</t>
    <phoneticPr fontId="20" type="noConversion"/>
  </si>
  <si>
    <t>許傑旻</t>
    <phoneticPr fontId="20" type="noConversion"/>
  </si>
  <si>
    <t>楊凱茹</t>
    <phoneticPr fontId="20" type="noConversion"/>
  </si>
  <si>
    <t>林育賢</t>
    <phoneticPr fontId="20" type="noConversion"/>
  </si>
  <si>
    <t>林珮婕</t>
    <phoneticPr fontId="20" type="noConversion"/>
  </si>
  <si>
    <t>林延璋</t>
    <phoneticPr fontId="20" type="noConversion"/>
  </si>
  <si>
    <t>曾家慧</t>
    <phoneticPr fontId="20" type="noConversion"/>
  </si>
  <si>
    <t>王俊凱</t>
    <phoneticPr fontId="20" type="noConversion"/>
  </si>
  <si>
    <t>林琪真</t>
    <phoneticPr fontId="20" type="noConversion"/>
  </si>
  <si>
    <t>李俐靜</t>
    <phoneticPr fontId="20" type="noConversion"/>
  </si>
  <si>
    <t>楊筱萱</t>
    <phoneticPr fontId="20" type="noConversion"/>
  </si>
  <si>
    <t>林季沂</t>
    <phoneticPr fontId="20" type="noConversion"/>
  </si>
  <si>
    <t>張哲寧</t>
    <phoneticPr fontId="20" type="noConversion"/>
  </si>
  <si>
    <t>劉乙嫺</t>
    <phoneticPr fontId="20" type="noConversion"/>
  </si>
  <si>
    <t>錡鈺鈞</t>
    <phoneticPr fontId="20" type="noConversion"/>
  </si>
  <si>
    <t>賴俞璇</t>
    <phoneticPr fontId="20" type="noConversion"/>
  </si>
  <si>
    <t>陳羿卉</t>
    <phoneticPr fontId="20" type="noConversion"/>
  </si>
  <si>
    <t>呂翊安</t>
    <phoneticPr fontId="20" type="noConversion"/>
  </si>
  <si>
    <t>陳旻儀</t>
    <phoneticPr fontId="20" type="noConversion"/>
  </si>
  <si>
    <t>胡梓萱</t>
    <phoneticPr fontId="20" type="noConversion"/>
  </si>
  <si>
    <t>陳季莘</t>
    <phoneticPr fontId="20" type="noConversion"/>
  </si>
  <si>
    <t>曹唯莘</t>
    <phoneticPr fontId="20" type="noConversion"/>
  </si>
  <si>
    <t>卓妏妮</t>
    <phoneticPr fontId="20" type="noConversion"/>
  </si>
  <si>
    <t>江玉鈴</t>
    <phoneticPr fontId="20" type="noConversion"/>
  </si>
  <si>
    <t>陳政宇</t>
    <phoneticPr fontId="20" type="noConversion"/>
  </si>
  <si>
    <t>李彥儀</t>
    <phoneticPr fontId="20" type="noConversion"/>
  </si>
  <si>
    <t>江玟宜</t>
    <phoneticPr fontId="20" type="noConversion"/>
  </si>
  <si>
    <t>簡玉珊</t>
    <phoneticPr fontId="20" type="noConversion"/>
  </si>
  <si>
    <t>吳承遠</t>
    <phoneticPr fontId="20" type="noConversion"/>
  </si>
  <si>
    <t>查欣毓</t>
    <phoneticPr fontId="20" type="noConversion"/>
  </si>
  <si>
    <t>學號</t>
    <phoneticPr fontId="20" type="noConversion"/>
  </si>
  <si>
    <t>申請日期</t>
    <phoneticPr fontId="20" type="noConversion"/>
  </si>
  <si>
    <t>行管系</t>
    <phoneticPr fontId="20" type="noConversion"/>
  </si>
  <si>
    <t>四技行四延</t>
    <phoneticPr fontId="20" type="noConversion"/>
  </si>
  <si>
    <t>四技行四延</t>
    <phoneticPr fontId="20" type="noConversion"/>
  </si>
  <si>
    <t>夜行四延</t>
    <phoneticPr fontId="20" type="noConversion"/>
  </si>
  <si>
    <t>卓育萱</t>
    <phoneticPr fontId="20" type="noConversion"/>
  </si>
  <si>
    <t>吳佳穎</t>
    <phoneticPr fontId="20" type="noConversion"/>
  </si>
  <si>
    <t>李宜珊</t>
    <phoneticPr fontId="20" type="noConversion"/>
  </si>
  <si>
    <t>李嘉郁</t>
    <phoneticPr fontId="20" type="noConversion"/>
  </si>
  <si>
    <t>張玉君</t>
    <phoneticPr fontId="20" type="noConversion"/>
  </si>
  <si>
    <t>陳怡靜</t>
    <phoneticPr fontId="20" type="noConversion"/>
  </si>
  <si>
    <t>黃盈榛</t>
    <phoneticPr fontId="20" type="noConversion"/>
  </si>
  <si>
    <t>簡喜加</t>
    <phoneticPr fontId="20" type="noConversion"/>
  </si>
  <si>
    <t>林佳怡</t>
    <phoneticPr fontId="20" type="noConversion"/>
  </si>
  <si>
    <t>劉家成</t>
    <phoneticPr fontId="20" type="noConversion"/>
  </si>
  <si>
    <t>劉旋</t>
    <phoneticPr fontId="20" type="noConversion"/>
  </si>
  <si>
    <t>陳彥勳</t>
    <phoneticPr fontId="20" type="noConversion"/>
  </si>
  <si>
    <t>趙師勤</t>
    <phoneticPr fontId="20" type="noConversion"/>
  </si>
  <si>
    <t>康夢如</t>
    <phoneticPr fontId="20" type="noConversion"/>
  </si>
  <si>
    <t>呂佳旻</t>
    <phoneticPr fontId="20" type="noConversion"/>
  </si>
  <si>
    <t>王詩涵</t>
    <phoneticPr fontId="20" type="noConversion"/>
  </si>
  <si>
    <t>余承臻</t>
    <phoneticPr fontId="20" type="noConversion"/>
  </si>
  <si>
    <t>蔡春香</t>
    <phoneticPr fontId="20" type="noConversion"/>
  </si>
  <si>
    <t>楊舒晴</t>
    <phoneticPr fontId="20" type="noConversion"/>
  </si>
  <si>
    <t>林眉汝</t>
    <phoneticPr fontId="20" type="noConversion"/>
  </si>
  <si>
    <t>顏珮鈴</t>
    <phoneticPr fontId="20" type="noConversion"/>
  </si>
  <si>
    <t>張芸馨</t>
    <phoneticPr fontId="20" type="noConversion"/>
  </si>
  <si>
    <t>廖怡媗</t>
    <phoneticPr fontId="20" type="noConversion"/>
  </si>
  <si>
    <t>楊宜芬</t>
    <phoneticPr fontId="20" type="noConversion"/>
  </si>
  <si>
    <t>余玟芯</t>
    <phoneticPr fontId="20" type="noConversion"/>
  </si>
  <si>
    <t>賴昱伶</t>
    <phoneticPr fontId="20" type="noConversion"/>
  </si>
  <si>
    <t>呂漢銓</t>
    <phoneticPr fontId="20" type="noConversion"/>
  </si>
  <si>
    <t>游盈姍</t>
    <phoneticPr fontId="20" type="noConversion"/>
  </si>
  <si>
    <t>李佩紋</t>
    <phoneticPr fontId="20" type="noConversion"/>
  </si>
  <si>
    <t>游雅娟</t>
    <phoneticPr fontId="20" type="noConversion"/>
  </si>
  <si>
    <t>徐瑋翎</t>
    <phoneticPr fontId="20" type="noConversion"/>
  </si>
  <si>
    <t>陳雅函</t>
    <phoneticPr fontId="20" type="noConversion"/>
  </si>
  <si>
    <t>古佳平</t>
    <phoneticPr fontId="20" type="noConversion"/>
  </si>
  <si>
    <t>資管系</t>
    <phoneticPr fontId="20" type="noConversion"/>
  </si>
  <si>
    <t>休管系</t>
    <phoneticPr fontId="20" type="noConversion"/>
  </si>
  <si>
    <t>四技資四延</t>
    <phoneticPr fontId="20" type="noConversion"/>
  </si>
  <si>
    <t>四技休四延</t>
    <phoneticPr fontId="20" type="noConversion"/>
  </si>
  <si>
    <t>劉彩屏</t>
    <phoneticPr fontId="20" type="noConversion"/>
  </si>
  <si>
    <t>吳釉鈞</t>
    <phoneticPr fontId="20" type="noConversion"/>
  </si>
  <si>
    <t>黃筠</t>
    <phoneticPr fontId="20" type="noConversion"/>
  </si>
  <si>
    <t>陳思翰</t>
    <phoneticPr fontId="20" type="noConversion"/>
  </si>
  <si>
    <t>詹士德</t>
    <phoneticPr fontId="20" type="noConversion"/>
  </si>
  <si>
    <t>李威</t>
    <phoneticPr fontId="20" type="noConversion"/>
  </si>
  <si>
    <t>蘇子閔</t>
    <phoneticPr fontId="20" type="noConversion"/>
  </si>
  <si>
    <t>杜柔璇</t>
    <phoneticPr fontId="20" type="noConversion"/>
  </si>
  <si>
    <t>劉心筠</t>
    <phoneticPr fontId="20" type="noConversion"/>
  </si>
  <si>
    <t>梁嘉純</t>
    <phoneticPr fontId="20" type="noConversion"/>
  </si>
  <si>
    <t>楊景淳</t>
    <phoneticPr fontId="20" type="noConversion"/>
  </si>
  <si>
    <t>吳懷柔</t>
    <phoneticPr fontId="20" type="noConversion"/>
  </si>
  <si>
    <t>蔡宇軒</t>
    <phoneticPr fontId="20" type="noConversion"/>
  </si>
  <si>
    <t>李孟潔</t>
    <phoneticPr fontId="20" type="noConversion"/>
  </si>
  <si>
    <t>黃信堯</t>
    <phoneticPr fontId="20" type="noConversion"/>
  </si>
  <si>
    <t>賴怡君</t>
    <phoneticPr fontId="20" type="noConversion"/>
  </si>
  <si>
    <t>楊宥溱</t>
    <phoneticPr fontId="20" type="noConversion"/>
  </si>
  <si>
    <t>諶智凱</t>
    <phoneticPr fontId="20" type="noConversion"/>
  </si>
  <si>
    <t>陳思穎</t>
    <phoneticPr fontId="20" type="noConversion"/>
  </si>
  <si>
    <t>陳眉雁</t>
    <phoneticPr fontId="20" type="noConversion"/>
  </si>
  <si>
    <t>陳科均</t>
    <phoneticPr fontId="20" type="noConversion"/>
  </si>
  <si>
    <t>系別</t>
    <phoneticPr fontId="20" type="noConversion"/>
  </si>
  <si>
    <t>簡立福</t>
  </si>
  <si>
    <t>涂珊螢</t>
  </si>
  <si>
    <t>陳衍均</t>
  </si>
  <si>
    <t>譚靜宜</t>
  </si>
  <si>
    <t>林玉亭</t>
  </si>
  <si>
    <t>獎勵旅遊規劃與服務  學分數:24</t>
    <phoneticPr fontId="20" type="noConversion"/>
  </si>
  <si>
    <t>四技企四延</t>
    <phoneticPr fontId="20" type="noConversion"/>
  </si>
  <si>
    <t>賴如燕</t>
    <phoneticPr fontId="20" type="noConversion"/>
  </si>
  <si>
    <t>呂宜芩</t>
    <phoneticPr fontId="20" type="noConversion"/>
  </si>
  <si>
    <t>陳昕妤</t>
    <phoneticPr fontId="20" type="noConversion"/>
  </si>
  <si>
    <t>黃迺筑</t>
    <phoneticPr fontId="20" type="noConversion"/>
  </si>
  <si>
    <t>謝宜庭</t>
    <phoneticPr fontId="20" type="noConversion"/>
  </si>
  <si>
    <t>劉湘菱</t>
    <phoneticPr fontId="20" type="noConversion"/>
  </si>
  <si>
    <t>系所</t>
    <phoneticPr fontId="29" type="noConversion"/>
  </si>
  <si>
    <t>會展活動管理(全英文)</t>
    <phoneticPr fontId="29" type="noConversion"/>
  </si>
  <si>
    <t>企管系</t>
    <phoneticPr fontId="29" type="noConversion"/>
  </si>
  <si>
    <t>行管系</t>
    <phoneticPr fontId="29" type="noConversion"/>
  </si>
  <si>
    <t>國貿系</t>
    <phoneticPr fontId="29" type="noConversion"/>
  </si>
  <si>
    <t>應英系</t>
    <phoneticPr fontId="29" type="noConversion"/>
  </si>
  <si>
    <t>合計</t>
    <phoneticPr fontId="29" type="noConversion"/>
  </si>
  <si>
    <r>
      <rPr>
        <sz val="16"/>
        <rFont val="Times New Roman"/>
        <family val="1"/>
      </rPr>
      <t>e</t>
    </r>
    <r>
      <rPr>
        <sz val="16"/>
        <rFont val="標楷體"/>
        <family val="4"/>
        <charset val="136"/>
      </rPr>
      <t xml:space="preserve">化財富管理 </t>
    </r>
    <phoneticPr fontId="29" type="noConversion"/>
  </si>
  <si>
    <t>財金系</t>
    <phoneticPr fontId="29" type="noConversion"/>
  </si>
  <si>
    <t xml:space="preserve">網實通路整合  </t>
    <phoneticPr fontId="29" type="noConversion"/>
  </si>
  <si>
    <t>會議展覽管理</t>
    <phoneticPr fontId="29" type="noConversion"/>
  </si>
  <si>
    <t>行管系</t>
  </si>
  <si>
    <t>資管系</t>
    <phoneticPr fontId="29" type="noConversion"/>
  </si>
  <si>
    <t>合計</t>
    <phoneticPr fontId="29" type="noConversion"/>
  </si>
  <si>
    <t xml:space="preserve">金融科技 </t>
    <phoneticPr fontId="29" type="noConversion"/>
  </si>
  <si>
    <t>財金系</t>
    <phoneticPr fontId="29" type="noConversion"/>
  </si>
  <si>
    <t>企管系</t>
    <phoneticPr fontId="29" type="noConversion"/>
  </si>
  <si>
    <t>學程名稱</t>
    <phoneticPr fontId="29" type="noConversion"/>
  </si>
  <si>
    <r>
      <t>應屆畢業生</t>
    </r>
    <r>
      <rPr>
        <b/>
        <sz val="16"/>
        <color rgb="FF000000"/>
        <rFont val="Times New Roman"/>
        <family val="1"/>
      </rPr>
      <t>(</t>
    </r>
    <r>
      <rPr>
        <b/>
        <sz val="16"/>
        <color rgb="FF000000"/>
        <rFont val="標楷體"/>
        <family val="4"/>
        <charset val="136"/>
      </rPr>
      <t>位</t>
    </r>
    <r>
      <rPr>
        <b/>
        <sz val="16"/>
        <color rgb="FF000000"/>
        <rFont val="Times New Roman"/>
        <family val="1"/>
      </rPr>
      <t>)</t>
    </r>
    <phoneticPr fontId="29" type="noConversion"/>
  </si>
  <si>
    <t>財金系</t>
    <phoneticPr fontId="29" type="noConversion"/>
  </si>
  <si>
    <t>合計</t>
    <phoneticPr fontId="29" type="noConversion"/>
  </si>
  <si>
    <t>休閒系</t>
    <phoneticPr fontId="29" type="noConversion"/>
  </si>
  <si>
    <t>國際貿易系</t>
    <phoneticPr fontId="29" type="noConversion"/>
  </si>
  <si>
    <t>幸福產業婚慶服務經營管理</t>
  </si>
  <si>
    <r>
      <rPr>
        <b/>
        <sz val="16"/>
        <color theme="1"/>
        <rFont val="標楷體"/>
        <family val="4"/>
        <charset val="136"/>
      </rPr>
      <t>商務管理學院  應屆畢業生</t>
    </r>
    <r>
      <rPr>
        <b/>
        <sz val="16"/>
        <color theme="1"/>
        <rFont val="Times New Roman"/>
        <family val="1"/>
      </rPr>
      <t>(103</t>
    </r>
    <r>
      <rPr>
        <b/>
        <sz val="16"/>
        <color theme="1"/>
        <rFont val="標楷體"/>
        <family val="4"/>
        <charset val="136"/>
      </rPr>
      <t>級入學生</t>
    </r>
    <r>
      <rPr>
        <b/>
        <sz val="16"/>
        <color theme="1"/>
        <rFont val="Times New Roman"/>
        <family val="1"/>
      </rPr>
      <t>)</t>
    </r>
    <r>
      <rPr>
        <b/>
        <sz val="16"/>
        <color theme="1"/>
        <rFont val="標楷體"/>
        <family val="4"/>
        <charset val="136"/>
      </rPr>
      <t>學分學程修讀狀況</t>
    </r>
    <r>
      <rPr>
        <b/>
        <sz val="16"/>
        <color theme="1"/>
        <rFont val="新細明體"/>
        <family val="2"/>
        <charset val="136"/>
        <scheme val="minor"/>
      </rPr>
      <t xml:space="preserve">  </t>
    </r>
    <r>
      <rPr>
        <b/>
        <sz val="16"/>
        <color theme="1"/>
        <rFont val="Times New Roman"/>
        <family val="1"/>
      </rPr>
      <t>107.05.25</t>
    </r>
    <phoneticPr fontId="20" type="noConversion"/>
  </si>
  <si>
    <t>獎勵旅遊規劃與服務</t>
  </si>
  <si>
    <t>總計</t>
    <phoneticPr fontId="29" type="noConversion"/>
  </si>
  <si>
    <t>修讀人數：33</t>
  </si>
  <si>
    <r>
      <t>網實通路整合  學分數：</t>
    </r>
    <r>
      <rPr>
        <b/>
        <sz val="16"/>
        <color theme="1"/>
        <rFont val="Times New Roman"/>
        <family val="1"/>
      </rPr>
      <t xml:space="preserve"> 20</t>
    </r>
    <phoneticPr fontId="20" type="noConversion"/>
  </si>
  <si>
    <r>
      <t>會展活動管理</t>
    </r>
    <r>
      <rPr>
        <sz val="16"/>
        <color theme="1"/>
        <rFont val="Times New Roman"/>
        <family val="1"/>
      </rPr>
      <t>(</t>
    </r>
    <r>
      <rPr>
        <sz val="16"/>
        <color theme="1"/>
        <rFont val="標楷體"/>
        <family val="4"/>
        <charset val="136"/>
      </rPr>
      <t>全英文</t>
    </r>
    <r>
      <rPr>
        <sz val="16"/>
        <color theme="1"/>
        <rFont val="Times New Roman"/>
        <family val="1"/>
      </rPr>
      <t>)</t>
    </r>
    <r>
      <rPr>
        <sz val="16"/>
        <color theme="1"/>
        <rFont val="標楷體"/>
        <family val="4"/>
        <charset val="136"/>
      </rPr>
      <t xml:space="preserve">  學分數：</t>
    </r>
    <r>
      <rPr>
        <sz val="16"/>
        <color theme="1"/>
        <rFont val="Times New Roman"/>
        <family val="1"/>
      </rPr>
      <t xml:space="preserve"> 20  </t>
    </r>
    <r>
      <rPr>
        <sz val="16"/>
        <color theme="1"/>
        <rFont val="標楷體"/>
        <family val="4"/>
        <charset val="136"/>
      </rPr>
      <t/>
    </r>
    <phoneticPr fontId="20" type="noConversion"/>
  </si>
  <si>
    <r>
      <t>修讀人數：</t>
    </r>
    <r>
      <rPr>
        <sz val="16"/>
        <color theme="1"/>
        <rFont val="Times New Roman"/>
        <family val="1"/>
      </rPr>
      <t>29</t>
    </r>
    <phoneticPr fontId="20" type="noConversion"/>
  </si>
  <si>
    <r>
      <rPr>
        <b/>
        <sz val="16"/>
        <color theme="1"/>
        <rFont val="Times New Roman"/>
        <family val="1"/>
      </rPr>
      <t>e</t>
    </r>
    <r>
      <rPr>
        <b/>
        <sz val="16"/>
        <color theme="1"/>
        <rFont val="標楷體"/>
        <family val="4"/>
        <charset val="136"/>
      </rPr>
      <t>化財富管理  學分數：</t>
    </r>
    <r>
      <rPr>
        <b/>
        <sz val="16"/>
        <color theme="1"/>
        <rFont val="Times New Roman"/>
        <family val="1"/>
      </rPr>
      <t>20</t>
    </r>
    <r>
      <rPr>
        <b/>
        <sz val="16"/>
        <color theme="1"/>
        <rFont val="標楷體"/>
        <family val="4"/>
        <charset val="136"/>
      </rPr>
      <t xml:space="preserve">  </t>
    </r>
    <phoneticPr fontId="20" type="noConversion"/>
  </si>
  <si>
    <t>修讀人數：26</t>
  </si>
  <si>
    <t xml:space="preserve">會議展覽管理  學分數：20                   </t>
    <phoneticPr fontId="20" type="noConversion"/>
  </si>
  <si>
    <t>修讀人數：21</t>
  </si>
  <si>
    <r>
      <t>金融科技  學分數：</t>
    </r>
    <r>
      <rPr>
        <b/>
        <sz val="16"/>
        <color theme="1"/>
        <rFont val="Times New Roman"/>
        <family val="1"/>
      </rPr>
      <t>30</t>
    </r>
    <r>
      <rPr>
        <b/>
        <sz val="16"/>
        <color theme="1"/>
        <rFont val="標楷體"/>
        <family val="4"/>
        <charset val="136"/>
      </rPr>
      <t xml:space="preserve"> </t>
    </r>
    <phoneticPr fontId="20" type="noConversion"/>
  </si>
  <si>
    <t>修讀人數：5</t>
    <phoneticPr fontId="20" type="noConversion"/>
  </si>
  <si>
    <r>
      <t>獎勵旅遊規劃與服務</t>
    </r>
    <r>
      <rPr>
        <b/>
        <sz val="16"/>
        <color theme="1"/>
        <rFont val="Times New Roman"/>
        <family val="1"/>
      </rPr>
      <t xml:space="preserve">  </t>
    </r>
    <r>
      <rPr>
        <b/>
        <sz val="16"/>
        <color theme="1"/>
        <rFont val="標楷體"/>
        <family val="4"/>
        <charset val="136"/>
      </rPr>
      <t>學分數：</t>
    </r>
    <r>
      <rPr>
        <b/>
        <sz val="16"/>
        <color theme="1"/>
        <rFont val="Times New Roman"/>
        <family val="1"/>
      </rPr>
      <t>24</t>
    </r>
    <phoneticPr fontId="20" type="noConversion"/>
  </si>
  <si>
    <t>修讀人數：0</t>
  </si>
  <si>
    <r>
      <t>幸福產業婚慶服務經營管理  學分數：</t>
    </r>
    <r>
      <rPr>
        <b/>
        <sz val="16"/>
        <color theme="1"/>
        <rFont val="Times New Roman"/>
        <family val="1"/>
      </rPr>
      <t>25</t>
    </r>
    <phoneticPr fontId="20" type="noConversion"/>
  </si>
  <si>
    <t>修讀人數：6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</si>
</sst>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name val="新細明體"/>
      <family val="2"/>
      <charset val="136"/>
      <scheme val="minor"/>
    </font>
    <font>
      <b/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6"/>
      <color theme="1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b/>
      <sz val="16"/>
      <color theme="1"/>
      <name val="新細明體"/>
      <family val="2"/>
      <charset val="136"/>
      <scheme val="minor"/>
    </font>
    <font>
      <b/>
      <sz val="16"/>
      <color rgb="FF000000"/>
      <name val="標楷體"/>
      <family val="4"/>
      <charset val="136"/>
    </font>
    <font>
      <b/>
      <sz val="16"/>
      <color rgb="FF000000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8" fillId="0" borderId="0" xfId="0" applyFont="1">
      <alignment vertical="center"/>
    </xf>
    <xf numFmtId="0" fontId="19" fillId="33" borderId="0" xfId="0" applyFont="1" applyFill="1" applyAlignment="1">
      <alignment horizontal="center" vertical="center"/>
    </xf>
    <xf numFmtId="0" fontId="21" fillId="36" borderId="10" xfId="0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0" fontId="24" fillId="34" borderId="10" xfId="0" applyFont="1" applyFill="1" applyBorder="1" applyAlignment="1">
      <alignment horizontal="center" vertical="center" wrapText="1"/>
    </xf>
    <xf numFmtId="0" fontId="25" fillId="34" borderId="10" xfId="0" applyFont="1" applyFill="1" applyBorder="1" applyAlignment="1">
      <alignment horizontal="center" vertical="center" wrapText="1"/>
    </xf>
    <xf numFmtId="22" fontId="25" fillId="34" borderId="10" xfId="0" applyNumberFormat="1" applyFont="1" applyFill="1" applyBorder="1" applyAlignment="1">
      <alignment horizontal="center" vertical="center" wrapText="1"/>
    </xf>
    <xf numFmtId="0" fontId="24" fillId="33" borderId="0" xfId="0" applyFont="1" applyFill="1" applyAlignment="1">
      <alignment horizontal="center" vertical="center"/>
    </xf>
    <xf numFmtId="0" fontId="30" fillId="39" borderId="10" xfId="0" applyFont="1" applyFill="1" applyBorder="1" applyAlignment="1">
      <alignment vertical="center"/>
    </xf>
    <xf numFmtId="0" fontId="31" fillId="39" borderId="10" xfId="0" applyFont="1" applyFill="1" applyBorder="1" applyAlignment="1">
      <alignment horizontal="center" vertical="center"/>
    </xf>
    <xf numFmtId="0" fontId="28" fillId="40" borderId="10" xfId="0" applyFont="1" applyFill="1" applyBorder="1" applyAlignment="1">
      <alignment horizontal="left" vertical="center" wrapText="1"/>
    </xf>
    <xf numFmtId="0" fontId="30" fillId="38" borderId="10" xfId="0" applyFont="1" applyFill="1" applyBorder="1" applyAlignment="1">
      <alignment horizontal="center" vertical="center"/>
    </xf>
    <xf numFmtId="0" fontId="33" fillId="37" borderId="10" xfId="0" applyFont="1" applyFill="1" applyBorder="1" applyAlignment="1">
      <alignment horizontal="center" vertical="center"/>
    </xf>
    <xf numFmtId="0" fontId="33" fillId="37" borderId="10" xfId="0" applyFont="1" applyFill="1" applyBorder="1" applyAlignment="1">
      <alignment horizontal="left" vertical="center"/>
    </xf>
    <xf numFmtId="0" fontId="30" fillId="39" borderId="10" xfId="0" applyFont="1" applyFill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22" fillId="35" borderId="12" xfId="0" applyFont="1" applyFill="1" applyBorder="1" applyAlignment="1">
      <alignment horizontal="center" vertical="center"/>
    </xf>
    <xf numFmtId="0" fontId="26" fillId="35" borderId="12" xfId="0" applyFont="1" applyFill="1" applyBorder="1" applyAlignment="1">
      <alignment horizontal="center" vertical="center"/>
    </xf>
    <xf numFmtId="0" fontId="26" fillId="35" borderId="11" xfId="0" applyFont="1" applyFill="1" applyBorder="1" applyAlignment="1">
      <alignment horizontal="center" vertical="center"/>
    </xf>
    <xf numFmtId="0" fontId="26" fillId="35" borderId="13" xfId="0" applyFont="1" applyFill="1" applyBorder="1" applyAlignment="1">
      <alignment horizontal="center" vertical="center"/>
    </xf>
    <xf numFmtId="0" fontId="22" fillId="35" borderId="11" xfId="0" applyFont="1" applyFill="1" applyBorder="1" applyAlignment="1">
      <alignment horizontal="center" vertical="center"/>
    </xf>
    <xf numFmtId="0" fontId="22" fillId="35" borderId="13" xfId="0" applyFont="1" applyFill="1" applyBorder="1" applyAlignment="1">
      <alignment horizontal="center" vertical="center"/>
    </xf>
    <xf numFmtId="0" fontId="32" fillId="36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right" vertical="center"/>
    </xf>
    <xf numFmtId="0" fontId="30" fillId="38" borderId="10" xfId="0" applyFont="1" applyFill="1" applyBorder="1" applyAlignment="1">
      <alignment horizontal="center" vertical="center"/>
    </xf>
    <xf numFmtId="0" fontId="30" fillId="39" borderId="10" xfId="0" applyFont="1" applyFill="1" applyBorder="1" applyAlignment="1">
      <alignment horizontal="right" vertical="center"/>
    </xf>
    <xf numFmtId="0" fontId="31" fillId="38" borderId="10" xfId="0" applyFont="1" applyFill="1" applyBorder="1" applyAlignment="1">
      <alignment horizontal="center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showGridLines="0" zoomScaleNormal="100" workbookViewId="0">
      <selection activeCell="F6" sqref="F6"/>
    </sheetView>
  </sheetViews>
  <sheetFormatPr defaultRowHeight="15" x14ac:dyDescent="0.25"/>
  <cols>
    <col min="1" max="1" width="11.25" style="1" customWidth="1"/>
    <col min="2" max="2" width="9.5" style="1" customWidth="1"/>
    <col min="3" max="3" width="16" style="1" customWidth="1"/>
    <col min="4" max="4" width="11.875" style="1" customWidth="1"/>
    <col min="5" max="5" width="20.125" style="1" customWidth="1"/>
    <col min="6" max="6" width="24.25" style="1" customWidth="1"/>
    <col min="7" max="16384" width="9" style="1"/>
  </cols>
  <sheetData>
    <row r="1" spans="1:6" ht="21" x14ac:dyDescent="0.25">
      <c r="A1" s="19" t="s">
        <v>189</v>
      </c>
      <c r="B1" s="20"/>
      <c r="C1" s="20"/>
      <c r="D1" s="20"/>
      <c r="E1" s="20"/>
      <c r="F1" s="18" t="s">
        <v>190</v>
      </c>
    </row>
    <row r="2" spans="1:6" s="8" customFormat="1" ht="18" customHeight="1" x14ac:dyDescent="0.25">
      <c r="A2" s="3" t="s">
        <v>47</v>
      </c>
      <c r="B2" s="3" t="s">
        <v>3</v>
      </c>
      <c r="C2" s="3" t="s">
        <v>4</v>
      </c>
      <c r="D2" s="3" t="s">
        <v>5</v>
      </c>
      <c r="E2" s="3" t="s">
        <v>0</v>
      </c>
      <c r="F2" s="3" t="s">
        <v>1</v>
      </c>
    </row>
    <row r="3" spans="1:6" s="2" customFormat="1" ht="16.5" x14ac:dyDescent="0.25">
      <c r="A3" s="5" t="s">
        <v>7</v>
      </c>
      <c r="B3" s="6">
        <v>4</v>
      </c>
      <c r="C3" s="5" t="s">
        <v>48</v>
      </c>
      <c r="D3" s="5" t="s">
        <v>53</v>
      </c>
      <c r="E3" s="6">
        <v>10302203</v>
      </c>
      <c r="F3" s="7">
        <v>43112.459953703707</v>
      </c>
    </row>
    <row r="4" spans="1:6" s="2" customFormat="1" ht="16.5" x14ac:dyDescent="0.25">
      <c r="A4" s="5" t="s">
        <v>7</v>
      </c>
      <c r="B4" s="6">
        <v>4</v>
      </c>
      <c r="C4" s="5" t="s">
        <v>20</v>
      </c>
      <c r="D4" s="5" t="s">
        <v>54</v>
      </c>
      <c r="E4" s="6">
        <v>10302220</v>
      </c>
      <c r="F4" s="7">
        <v>43090.565879629627</v>
      </c>
    </row>
    <row r="5" spans="1:6" s="2" customFormat="1" ht="16.5" x14ac:dyDescent="0.25">
      <c r="A5" s="5" t="s">
        <v>7</v>
      </c>
      <c r="B5" s="6">
        <v>4</v>
      </c>
      <c r="C5" s="5" t="s">
        <v>20</v>
      </c>
      <c r="D5" s="5" t="s">
        <v>55</v>
      </c>
      <c r="E5" s="6">
        <v>10302142</v>
      </c>
      <c r="F5" s="7">
        <v>43061.50571759259</v>
      </c>
    </row>
    <row r="6" spans="1:6" s="2" customFormat="1" ht="16.5" x14ac:dyDescent="0.25">
      <c r="A6" s="5" t="s">
        <v>6</v>
      </c>
      <c r="B6" s="6">
        <v>4</v>
      </c>
      <c r="C6" s="5" t="s">
        <v>19</v>
      </c>
      <c r="D6" s="5" t="s">
        <v>56</v>
      </c>
      <c r="E6" s="6">
        <v>10301155</v>
      </c>
      <c r="F6" s="7">
        <v>42983.381041666667</v>
      </c>
    </row>
    <row r="7" spans="1:6" s="2" customFormat="1" ht="16.5" x14ac:dyDescent="0.25">
      <c r="A7" s="5" t="s">
        <v>6</v>
      </c>
      <c r="B7" s="6">
        <v>4</v>
      </c>
      <c r="C7" s="5" t="s">
        <v>19</v>
      </c>
      <c r="D7" s="5" t="s">
        <v>57</v>
      </c>
      <c r="E7" s="6">
        <v>10301135</v>
      </c>
      <c r="F7" s="7">
        <v>42819.842569444445</v>
      </c>
    </row>
    <row r="8" spans="1:6" s="2" customFormat="1" ht="16.5" x14ac:dyDescent="0.25">
      <c r="A8" s="5" t="s">
        <v>6</v>
      </c>
      <c r="B8" s="6">
        <v>4</v>
      </c>
      <c r="C8" s="5" t="s">
        <v>19</v>
      </c>
      <c r="D8" s="5" t="s">
        <v>58</v>
      </c>
      <c r="E8" s="6">
        <v>10301138</v>
      </c>
      <c r="F8" s="7">
        <v>42817.924629629626</v>
      </c>
    </row>
    <row r="9" spans="1:6" s="2" customFormat="1" ht="16.5" x14ac:dyDescent="0.25">
      <c r="A9" s="5" t="s">
        <v>8</v>
      </c>
      <c r="B9" s="6">
        <v>4</v>
      </c>
      <c r="C9" s="5" t="s">
        <v>49</v>
      </c>
      <c r="D9" s="5" t="s">
        <v>59</v>
      </c>
      <c r="E9" s="6">
        <v>10308207</v>
      </c>
      <c r="F9" s="7">
        <v>42533.976493055554</v>
      </c>
    </row>
    <row r="10" spans="1:6" s="2" customFormat="1" ht="16.5" x14ac:dyDescent="0.25">
      <c r="A10" s="5" t="s">
        <v>7</v>
      </c>
      <c r="B10" s="6">
        <v>4</v>
      </c>
      <c r="C10" s="5" t="s">
        <v>20</v>
      </c>
      <c r="D10" s="5" t="s">
        <v>60</v>
      </c>
      <c r="E10" s="6">
        <v>10302112</v>
      </c>
      <c r="F10" s="7">
        <v>42362.640949074077</v>
      </c>
    </row>
    <row r="11" spans="1:6" s="2" customFormat="1" ht="16.5" x14ac:dyDescent="0.25">
      <c r="A11" s="5" t="s">
        <v>6</v>
      </c>
      <c r="B11" s="6">
        <v>4</v>
      </c>
      <c r="C11" s="5" t="s">
        <v>19</v>
      </c>
      <c r="D11" s="5" t="s">
        <v>61</v>
      </c>
      <c r="E11" s="6">
        <v>10301240</v>
      </c>
      <c r="F11" s="7">
        <v>42360.063877314817</v>
      </c>
    </row>
    <row r="12" spans="1:6" s="2" customFormat="1" ht="16.5" x14ac:dyDescent="0.25">
      <c r="A12" s="5" t="s">
        <v>6</v>
      </c>
      <c r="B12" s="6">
        <v>4</v>
      </c>
      <c r="C12" s="5" t="s">
        <v>19</v>
      </c>
      <c r="D12" s="5" t="s">
        <v>62</v>
      </c>
      <c r="E12" s="6">
        <v>10301235</v>
      </c>
      <c r="F12" s="7">
        <v>42360.002280092594</v>
      </c>
    </row>
    <row r="13" spans="1:6" s="2" customFormat="1" ht="16.5" x14ac:dyDescent="0.25">
      <c r="A13" s="5" t="s">
        <v>6</v>
      </c>
      <c r="B13" s="6">
        <v>4</v>
      </c>
      <c r="C13" s="5" t="s">
        <v>19</v>
      </c>
      <c r="D13" s="5" t="s">
        <v>63</v>
      </c>
      <c r="E13" s="6">
        <v>10301202</v>
      </c>
      <c r="F13" s="7">
        <v>42359.998877314814</v>
      </c>
    </row>
    <row r="14" spans="1:6" s="2" customFormat="1" ht="16.5" x14ac:dyDescent="0.25">
      <c r="A14" s="5" t="s">
        <v>8</v>
      </c>
      <c r="B14" s="6">
        <v>4</v>
      </c>
      <c r="C14" s="5" t="s">
        <v>50</v>
      </c>
      <c r="D14" s="5" t="s">
        <v>64</v>
      </c>
      <c r="E14" s="6">
        <v>10308129</v>
      </c>
      <c r="F14" s="7">
        <v>42354.743425925924</v>
      </c>
    </row>
    <row r="15" spans="1:6" s="2" customFormat="1" ht="16.5" x14ac:dyDescent="0.25">
      <c r="A15" s="5" t="s">
        <v>8</v>
      </c>
      <c r="B15" s="6">
        <v>4</v>
      </c>
      <c r="C15" s="5" t="s">
        <v>50</v>
      </c>
      <c r="D15" s="5" t="s">
        <v>65</v>
      </c>
      <c r="E15" s="6">
        <v>10308101</v>
      </c>
      <c r="F15" s="7">
        <v>42166.62122685185</v>
      </c>
    </row>
    <row r="16" spans="1:6" s="2" customFormat="1" ht="16.5" x14ac:dyDescent="0.25">
      <c r="A16" s="5" t="s">
        <v>7</v>
      </c>
      <c r="B16" s="6">
        <v>4</v>
      </c>
      <c r="C16" s="5" t="s">
        <v>20</v>
      </c>
      <c r="D16" s="5" t="s">
        <v>66</v>
      </c>
      <c r="E16" s="6">
        <v>10302224</v>
      </c>
      <c r="F16" s="7">
        <v>42159.751354166663</v>
      </c>
    </row>
    <row r="17" spans="1:6" s="2" customFormat="1" ht="16.5" x14ac:dyDescent="0.25">
      <c r="A17" s="5" t="s">
        <v>6</v>
      </c>
      <c r="B17" s="6">
        <v>4</v>
      </c>
      <c r="C17" s="5" t="s">
        <v>19</v>
      </c>
      <c r="D17" s="5" t="s">
        <v>67</v>
      </c>
      <c r="E17" s="6">
        <v>10301354</v>
      </c>
      <c r="F17" s="7">
        <v>42159.49322916667</v>
      </c>
    </row>
    <row r="18" spans="1:6" s="2" customFormat="1" ht="16.5" x14ac:dyDescent="0.25">
      <c r="A18" s="5" t="s">
        <v>6</v>
      </c>
      <c r="B18" s="6">
        <v>4</v>
      </c>
      <c r="C18" s="5" t="s">
        <v>19</v>
      </c>
      <c r="D18" s="5" t="s">
        <v>68</v>
      </c>
      <c r="E18" s="6">
        <v>10301342</v>
      </c>
      <c r="F18" s="7">
        <v>42159.474814814814</v>
      </c>
    </row>
    <row r="19" spans="1:6" s="2" customFormat="1" ht="16.5" x14ac:dyDescent="0.25">
      <c r="A19" s="5" t="s">
        <v>7</v>
      </c>
      <c r="B19" s="6">
        <v>4</v>
      </c>
      <c r="C19" s="5" t="s">
        <v>20</v>
      </c>
      <c r="D19" s="5" t="s">
        <v>69</v>
      </c>
      <c r="E19" s="6">
        <v>10302136</v>
      </c>
      <c r="F19" s="7">
        <v>42158.519490740742</v>
      </c>
    </row>
    <row r="20" spans="1:6" s="2" customFormat="1" ht="16.5" x14ac:dyDescent="0.25">
      <c r="A20" s="5" t="s">
        <v>7</v>
      </c>
      <c r="B20" s="6">
        <v>4</v>
      </c>
      <c r="C20" s="5" t="s">
        <v>20</v>
      </c>
      <c r="D20" s="5" t="s">
        <v>70</v>
      </c>
      <c r="E20" s="6">
        <v>10302354</v>
      </c>
      <c r="F20" s="7">
        <v>42158.009733796294</v>
      </c>
    </row>
    <row r="21" spans="1:6" s="2" customFormat="1" ht="16.5" x14ac:dyDescent="0.25">
      <c r="A21" s="5" t="s">
        <v>7</v>
      </c>
      <c r="B21" s="6">
        <v>4</v>
      </c>
      <c r="C21" s="5" t="s">
        <v>20</v>
      </c>
      <c r="D21" s="5" t="s">
        <v>71</v>
      </c>
      <c r="E21" s="6">
        <v>10302319</v>
      </c>
      <c r="F21" s="7">
        <v>42158.009675925925</v>
      </c>
    </row>
    <row r="22" spans="1:6" s="2" customFormat="1" ht="16.5" x14ac:dyDescent="0.25">
      <c r="A22" s="5" t="s">
        <v>7</v>
      </c>
      <c r="B22" s="6">
        <v>4</v>
      </c>
      <c r="C22" s="5" t="s">
        <v>20</v>
      </c>
      <c r="D22" s="5" t="s">
        <v>72</v>
      </c>
      <c r="E22" s="6">
        <v>10302215</v>
      </c>
      <c r="F22" s="7">
        <v>42157.999490740738</v>
      </c>
    </row>
    <row r="23" spans="1:6" s="2" customFormat="1" ht="16.5" x14ac:dyDescent="0.25">
      <c r="A23" s="5" t="s">
        <v>7</v>
      </c>
      <c r="B23" s="6">
        <v>4</v>
      </c>
      <c r="C23" s="5" t="s">
        <v>20</v>
      </c>
      <c r="D23" s="5" t="s">
        <v>73</v>
      </c>
      <c r="E23" s="6">
        <v>10302104</v>
      </c>
      <c r="F23" s="7">
        <v>42157.997546296298</v>
      </c>
    </row>
    <row r="24" spans="1:6" s="2" customFormat="1" ht="16.5" x14ac:dyDescent="0.25">
      <c r="A24" s="5" t="s">
        <v>7</v>
      </c>
      <c r="B24" s="6">
        <v>4</v>
      </c>
      <c r="C24" s="5" t="s">
        <v>20</v>
      </c>
      <c r="D24" s="5" t="s">
        <v>74</v>
      </c>
      <c r="E24" s="6">
        <v>10302126</v>
      </c>
      <c r="F24" s="7">
        <v>42157.937534722223</v>
      </c>
    </row>
    <row r="25" spans="1:6" s="2" customFormat="1" ht="16.5" x14ac:dyDescent="0.25">
      <c r="A25" s="5" t="s">
        <v>7</v>
      </c>
      <c r="B25" s="6">
        <v>4</v>
      </c>
      <c r="C25" s="5" t="s">
        <v>20</v>
      </c>
      <c r="D25" s="5" t="s">
        <v>75</v>
      </c>
      <c r="E25" s="6">
        <v>10302149</v>
      </c>
      <c r="F25" s="7">
        <v>42157.934675925928</v>
      </c>
    </row>
    <row r="26" spans="1:6" s="2" customFormat="1" ht="16.5" x14ac:dyDescent="0.25">
      <c r="A26" s="5" t="s">
        <v>7</v>
      </c>
      <c r="B26" s="6">
        <v>4</v>
      </c>
      <c r="C26" s="5" t="s">
        <v>20</v>
      </c>
      <c r="D26" s="5" t="s">
        <v>76</v>
      </c>
      <c r="E26" s="6">
        <v>10302257</v>
      </c>
      <c r="F26" s="7">
        <v>42157.887835648151</v>
      </c>
    </row>
    <row r="27" spans="1:6" s="2" customFormat="1" ht="16.5" x14ac:dyDescent="0.25">
      <c r="A27" s="5" t="s">
        <v>7</v>
      </c>
      <c r="B27" s="6">
        <v>4</v>
      </c>
      <c r="C27" s="5" t="s">
        <v>20</v>
      </c>
      <c r="D27" s="5" t="s">
        <v>77</v>
      </c>
      <c r="E27" s="6">
        <v>10302111</v>
      </c>
      <c r="F27" s="7">
        <v>42157.724039351851</v>
      </c>
    </row>
    <row r="28" spans="1:6" s="2" customFormat="1" ht="16.5" x14ac:dyDescent="0.25">
      <c r="A28" s="5" t="s">
        <v>7</v>
      </c>
      <c r="B28" s="6">
        <v>4</v>
      </c>
      <c r="C28" s="5" t="s">
        <v>20</v>
      </c>
      <c r="D28" s="5" t="s">
        <v>78</v>
      </c>
      <c r="E28" s="6">
        <v>10302355</v>
      </c>
      <c r="F28" s="7">
        <v>42157.720312500001</v>
      </c>
    </row>
    <row r="29" spans="1:6" s="2" customFormat="1" ht="16.5" x14ac:dyDescent="0.25">
      <c r="A29" s="5" t="s">
        <v>7</v>
      </c>
      <c r="B29" s="6">
        <v>4</v>
      </c>
      <c r="C29" s="5" t="s">
        <v>51</v>
      </c>
      <c r="D29" s="5" t="s">
        <v>79</v>
      </c>
      <c r="E29" s="6">
        <v>10302134</v>
      </c>
      <c r="F29" s="7">
        <v>42157.709039351852</v>
      </c>
    </row>
    <row r="30" spans="1:6" s="2" customFormat="1" ht="16.5" x14ac:dyDescent="0.25">
      <c r="A30" s="5" t="s">
        <v>7</v>
      </c>
      <c r="B30" s="6">
        <v>4</v>
      </c>
      <c r="C30" s="5" t="s">
        <v>51</v>
      </c>
      <c r="D30" s="5" t="s">
        <v>80</v>
      </c>
      <c r="E30" s="6">
        <v>10302146</v>
      </c>
      <c r="F30" s="7">
        <v>42157.638055555559</v>
      </c>
    </row>
    <row r="31" spans="1:6" s="2" customFormat="1" ht="16.5" x14ac:dyDescent="0.25">
      <c r="A31" s="5" t="s">
        <v>6</v>
      </c>
      <c r="B31" s="6">
        <v>4</v>
      </c>
      <c r="C31" s="5" t="s">
        <v>52</v>
      </c>
      <c r="D31" s="5" t="s">
        <v>81</v>
      </c>
      <c r="E31" s="6">
        <v>10301152</v>
      </c>
      <c r="F31" s="7">
        <v>42152.519131944442</v>
      </c>
    </row>
  </sheetData>
  <mergeCells count="1">
    <mergeCell ref="A1:E1"/>
  </mergeCells>
  <phoneticPr fontId="20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A3" sqref="A3:A28"/>
    </sheetView>
  </sheetViews>
  <sheetFormatPr defaultRowHeight="16.5" x14ac:dyDescent="0.25"/>
  <cols>
    <col min="1" max="1" width="16.75" customWidth="1"/>
    <col min="2" max="2" width="13.625" customWidth="1"/>
    <col min="3" max="3" width="20" customWidth="1"/>
    <col min="4" max="4" width="17.5" customWidth="1"/>
    <col min="5" max="5" width="24.375" customWidth="1"/>
    <col min="6" max="6" width="29.75" customWidth="1"/>
  </cols>
  <sheetData>
    <row r="1" spans="1:6" ht="21" x14ac:dyDescent="0.25">
      <c r="A1" s="21" t="s">
        <v>191</v>
      </c>
      <c r="B1" s="22"/>
      <c r="C1" s="22"/>
      <c r="D1" s="22"/>
      <c r="E1" s="22"/>
      <c r="F1" s="17" t="s">
        <v>192</v>
      </c>
    </row>
    <row r="2" spans="1:6" s="4" customFormat="1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0</v>
      </c>
      <c r="F2" s="3" t="s">
        <v>14</v>
      </c>
    </row>
    <row r="3" spans="1:6" x14ac:dyDescent="0.25">
      <c r="A3" s="5" t="s">
        <v>9</v>
      </c>
      <c r="B3" s="6">
        <v>4</v>
      </c>
      <c r="C3" s="5" t="s">
        <v>17</v>
      </c>
      <c r="D3" s="5" t="s">
        <v>21</v>
      </c>
      <c r="E3" s="6">
        <v>10307225</v>
      </c>
      <c r="F3" s="7">
        <v>42998.758622685185</v>
      </c>
    </row>
    <row r="4" spans="1:6" x14ac:dyDescent="0.25">
      <c r="A4" s="5" t="s">
        <v>9</v>
      </c>
      <c r="B4" s="6">
        <v>4</v>
      </c>
      <c r="C4" s="5" t="s">
        <v>18</v>
      </c>
      <c r="D4" s="5" t="s">
        <v>22</v>
      </c>
      <c r="E4" s="6">
        <v>10307321</v>
      </c>
      <c r="F4" s="7">
        <v>42724.569502314815</v>
      </c>
    </row>
    <row r="5" spans="1:6" x14ac:dyDescent="0.25">
      <c r="A5" s="5" t="s">
        <v>10</v>
      </c>
      <c r="B5" s="6">
        <v>4</v>
      </c>
      <c r="C5" s="5" t="s">
        <v>18</v>
      </c>
      <c r="D5" s="5" t="s">
        <v>23</v>
      </c>
      <c r="E5" s="6">
        <v>10307303</v>
      </c>
      <c r="F5" s="7">
        <v>42724.492638888885</v>
      </c>
    </row>
    <row r="6" spans="1:6" x14ac:dyDescent="0.25">
      <c r="A6" s="5" t="s">
        <v>10</v>
      </c>
      <c r="B6" s="6">
        <v>4</v>
      </c>
      <c r="C6" s="5" t="s">
        <v>18</v>
      </c>
      <c r="D6" s="5" t="s">
        <v>24</v>
      </c>
      <c r="E6" s="6">
        <v>10307218</v>
      </c>
      <c r="F6" s="7">
        <v>42724.392384259256</v>
      </c>
    </row>
    <row r="7" spans="1:6" x14ac:dyDescent="0.25">
      <c r="A7" s="5" t="s">
        <v>10</v>
      </c>
      <c r="B7" s="6">
        <v>4</v>
      </c>
      <c r="C7" s="5" t="s">
        <v>18</v>
      </c>
      <c r="D7" s="5" t="s">
        <v>25</v>
      </c>
      <c r="E7" s="6">
        <v>10307345</v>
      </c>
      <c r="F7" s="7">
        <v>42535.570439814815</v>
      </c>
    </row>
    <row r="8" spans="1:6" x14ac:dyDescent="0.25">
      <c r="A8" s="5" t="s">
        <v>10</v>
      </c>
      <c r="B8" s="6">
        <v>4</v>
      </c>
      <c r="C8" s="5" t="s">
        <v>18</v>
      </c>
      <c r="D8" s="5" t="s">
        <v>26</v>
      </c>
      <c r="E8" s="6">
        <v>10307328</v>
      </c>
      <c r="F8" s="7">
        <v>42535.551319444443</v>
      </c>
    </row>
    <row r="9" spans="1:6" x14ac:dyDescent="0.25">
      <c r="A9" s="5" t="s">
        <v>10</v>
      </c>
      <c r="B9" s="6">
        <v>4</v>
      </c>
      <c r="C9" s="5" t="s">
        <v>18</v>
      </c>
      <c r="D9" s="5" t="s">
        <v>27</v>
      </c>
      <c r="E9" s="6">
        <v>10307317</v>
      </c>
      <c r="F9" s="7">
        <v>42535.551261574074</v>
      </c>
    </row>
    <row r="10" spans="1:6" x14ac:dyDescent="0.25">
      <c r="A10" s="5" t="s">
        <v>10</v>
      </c>
      <c r="B10" s="6">
        <v>4</v>
      </c>
      <c r="C10" s="5" t="s">
        <v>18</v>
      </c>
      <c r="D10" s="5" t="s">
        <v>28</v>
      </c>
      <c r="E10" s="6">
        <v>10307222</v>
      </c>
      <c r="F10" s="7">
        <v>42534.79415509259</v>
      </c>
    </row>
    <row r="11" spans="1:6" x14ac:dyDescent="0.25">
      <c r="A11" s="5" t="s">
        <v>10</v>
      </c>
      <c r="B11" s="6">
        <v>4</v>
      </c>
      <c r="C11" s="5" t="s">
        <v>18</v>
      </c>
      <c r="D11" s="5" t="s">
        <v>29</v>
      </c>
      <c r="E11" s="6">
        <v>10312146</v>
      </c>
      <c r="F11" s="7">
        <v>42534.602812500001</v>
      </c>
    </row>
    <row r="12" spans="1:6" x14ac:dyDescent="0.25">
      <c r="A12" s="5" t="s">
        <v>10</v>
      </c>
      <c r="B12" s="6">
        <v>4</v>
      </c>
      <c r="C12" s="5" t="s">
        <v>18</v>
      </c>
      <c r="D12" s="5" t="s">
        <v>30</v>
      </c>
      <c r="E12" s="6">
        <v>10307103</v>
      </c>
      <c r="F12" s="7">
        <v>42362.942071759258</v>
      </c>
    </row>
    <row r="13" spans="1:6" x14ac:dyDescent="0.25">
      <c r="A13" s="5" t="s">
        <v>10</v>
      </c>
      <c r="B13" s="6">
        <v>4</v>
      </c>
      <c r="C13" s="5" t="s">
        <v>18</v>
      </c>
      <c r="D13" s="5" t="s">
        <v>31</v>
      </c>
      <c r="E13" s="6">
        <v>10307291</v>
      </c>
      <c r="F13" s="7">
        <v>42159.914675925924</v>
      </c>
    </row>
    <row r="14" spans="1:6" x14ac:dyDescent="0.25">
      <c r="A14" s="5" t="s">
        <v>10</v>
      </c>
      <c r="B14" s="6">
        <v>4</v>
      </c>
      <c r="C14" s="5" t="s">
        <v>18</v>
      </c>
      <c r="D14" s="5" t="s">
        <v>32</v>
      </c>
      <c r="E14" s="6">
        <v>10307143</v>
      </c>
      <c r="F14" s="7">
        <v>42159.561666666668</v>
      </c>
    </row>
    <row r="15" spans="1:6" x14ac:dyDescent="0.25">
      <c r="A15" s="5" t="s">
        <v>12</v>
      </c>
      <c r="B15" s="6">
        <v>4</v>
      </c>
      <c r="C15" s="5" t="s">
        <v>19</v>
      </c>
      <c r="D15" s="5" t="s">
        <v>33</v>
      </c>
      <c r="E15" s="6">
        <v>10301310</v>
      </c>
      <c r="F15" s="7">
        <v>42159.483483796299</v>
      </c>
    </row>
    <row r="16" spans="1:6" x14ac:dyDescent="0.25">
      <c r="A16" s="5" t="s">
        <v>12</v>
      </c>
      <c r="B16" s="6">
        <v>4</v>
      </c>
      <c r="C16" s="5" t="s">
        <v>19</v>
      </c>
      <c r="D16" s="5" t="s">
        <v>34</v>
      </c>
      <c r="E16" s="6">
        <v>10301313</v>
      </c>
      <c r="F16" s="7">
        <v>42159.482511574075</v>
      </c>
    </row>
    <row r="17" spans="1:6" x14ac:dyDescent="0.25">
      <c r="A17" s="5" t="s">
        <v>13</v>
      </c>
      <c r="B17" s="6">
        <v>4</v>
      </c>
      <c r="C17" s="5" t="s">
        <v>20</v>
      </c>
      <c r="D17" s="5" t="s">
        <v>35</v>
      </c>
      <c r="E17" s="6">
        <v>10302245</v>
      </c>
      <c r="F17" s="7">
        <v>42159.452604166669</v>
      </c>
    </row>
    <row r="18" spans="1:6" x14ac:dyDescent="0.25">
      <c r="A18" s="5" t="s">
        <v>12</v>
      </c>
      <c r="B18" s="6">
        <v>4</v>
      </c>
      <c r="C18" s="5" t="s">
        <v>19</v>
      </c>
      <c r="D18" s="5" t="s">
        <v>36</v>
      </c>
      <c r="E18" s="6">
        <v>10301350</v>
      </c>
      <c r="F18" s="7">
        <v>42158.664467592593</v>
      </c>
    </row>
    <row r="19" spans="1:6" x14ac:dyDescent="0.25">
      <c r="A19" s="5" t="s">
        <v>12</v>
      </c>
      <c r="B19" s="6">
        <v>4</v>
      </c>
      <c r="C19" s="5" t="s">
        <v>19</v>
      </c>
      <c r="D19" s="5" t="s">
        <v>37</v>
      </c>
      <c r="E19" s="6">
        <v>10301355</v>
      </c>
      <c r="F19" s="7">
        <v>42158.64162037037</v>
      </c>
    </row>
    <row r="20" spans="1:6" x14ac:dyDescent="0.25">
      <c r="A20" s="5" t="s">
        <v>12</v>
      </c>
      <c r="B20" s="6">
        <v>4</v>
      </c>
      <c r="C20" s="5" t="s">
        <v>19</v>
      </c>
      <c r="D20" s="5" t="s">
        <v>38</v>
      </c>
      <c r="E20" s="6">
        <v>10301351</v>
      </c>
      <c r="F20" s="7">
        <v>42158.503761574073</v>
      </c>
    </row>
    <row r="21" spans="1:6" x14ac:dyDescent="0.25">
      <c r="A21" s="5" t="s">
        <v>10</v>
      </c>
      <c r="B21" s="6">
        <v>4</v>
      </c>
      <c r="C21" s="5" t="s">
        <v>18</v>
      </c>
      <c r="D21" s="5" t="s">
        <v>39</v>
      </c>
      <c r="E21" s="6">
        <v>10307353</v>
      </c>
      <c r="F21" s="7">
        <v>42157.993738425925</v>
      </c>
    </row>
    <row r="22" spans="1:6" x14ac:dyDescent="0.25">
      <c r="A22" s="5" t="s">
        <v>10</v>
      </c>
      <c r="B22" s="6">
        <v>4</v>
      </c>
      <c r="C22" s="5" t="s">
        <v>18</v>
      </c>
      <c r="D22" s="5" t="s">
        <v>40</v>
      </c>
      <c r="E22" s="6">
        <v>10307211</v>
      </c>
      <c r="F22" s="7">
        <v>42157.935983796298</v>
      </c>
    </row>
    <row r="23" spans="1:6" x14ac:dyDescent="0.25">
      <c r="A23" s="5" t="s">
        <v>10</v>
      </c>
      <c r="B23" s="6">
        <v>4</v>
      </c>
      <c r="C23" s="5" t="s">
        <v>18</v>
      </c>
      <c r="D23" s="5" t="s">
        <v>41</v>
      </c>
      <c r="E23" s="6">
        <v>10307213</v>
      </c>
      <c r="F23" s="7">
        <v>42157.935763888891</v>
      </c>
    </row>
    <row r="24" spans="1:6" x14ac:dyDescent="0.25">
      <c r="A24" s="5" t="s">
        <v>10</v>
      </c>
      <c r="B24" s="6">
        <v>4</v>
      </c>
      <c r="C24" s="5" t="s">
        <v>18</v>
      </c>
      <c r="D24" s="5" t="s">
        <v>42</v>
      </c>
      <c r="E24" s="6">
        <v>10307119</v>
      </c>
      <c r="F24" s="7">
        <v>42156.56386574074</v>
      </c>
    </row>
    <row r="25" spans="1:6" x14ac:dyDescent="0.25">
      <c r="A25" s="5" t="s">
        <v>10</v>
      </c>
      <c r="B25" s="6">
        <v>4</v>
      </c>
      <c r="C25" s="5" t="s">
        <v>18</v>
      </c>
      <c r="D25" s="5" t="s">
        <v>43</v>
      </c>
      <c r="E25" s="6">
        <v>10307128</v>
      </c>
      <c r="F25" s="7">
        <v>42156.562731481485</v>
      </c>
    </row>
    <row r="26" spans="1:6" x14ac:dyDescent="0.25">
      <c r="A26" s="5" t="s">
        <v>10</v>
      </c>
      <c r="B26" s="6">
        <v>4</v>
      </c>
      <c r="C26" s="5" t="s">
        <v>18</v>
      </c>
      <c r="D26" s="5" t="s">
        <v>44</v>
      </c>
      <c r="E26" s="6">
        <v>10307113</v>
      </c>
      <c r="F26" s="7">
        <v>42156.549675925926</v>
      </c>
    </row>
    <row r="27" spans="1:6" x14ac:dyDescent="0.25">
      <c r="A27" s="5" t="s">
        <v>10</v>
      </c>
      <c r="B27" s="6">
        <v>4</v>
      </c>
      <c r="C27" s="5" t="s">
        <v>18</v>
      </c>
      <c r="D27" s="5" t="s">
        <v>45</v>
      </c>
      <c r="E27" s="6">
        <v>10307106</v>
      </c>
      <c r="F27" s="7">
        <v>42152.621006944442</v>
      </c>
    </row>
    <row r="28" spans="1:6" x14ac:dyDescent="0.25">
      <c r="A28" s="5" t="s">
        <v>16</v>
      </c>
      <c r="B28" s="6">
        <v>4</v>
      </c>
      <c r="C28" s="5" t="s">
        <v>18</v>
      </c>
      <c r="D28" s="5" t="s">
        <v>46</v>
      </c>
      <c r="E28" s="6">
        <v>10307145</v>
      </c>
      <c r="F28" s="7">
        <v>42152.600682870368</v>
      </c>
    </row>
  </sheetData>
  <mergeCells count="1">
    <mergeCell ref="A1:E1"/>
  </mergeCells>
  <phoneticPr fontId="2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A3" sqref="A3:A35"/>
    </sheetView>
  </sheetViews>
  <sheetFormatPr defaultRowHeight="16.5" x14ac:dyDescent="0.25"/>
  <cols>
    <col min="1" max="1" width="20.625" customWidth="1"/>
    <col min="2" max="2" width="16.625" customWidth="1"/>
    <col min="3" max="3" width="19.5" customWidth="1"/>
    <col min="4" max="4" width="18.125" customWidth="1"/>
    <col min="5" max="5" width="12.5" customWidth="1"/>
    <col min="6" max="6" width="22.875" customWidth="1"/>
  </cols>
  <sheetData>
    <row r="1" spans="1:6" ht="21" x14ac:dyDescent="0.25">
      <c r="A1" s="21" t="s">
        <v>188</v>
      </c>
      <c r="B1" s="22"/>
      <c r="C1" s="22"/>
      <c r="D1" s="22"/>
      <c r="E1" s="22"/>
      <c r="F1" s="17" t="s">
        <v>187</v>
      </c>
    </row>
    <row r="2" spans="1:6" ht="20.25" customHeight="1" x14ac:dyDescent="0.25">
      <c r="A2" s="3" t="s">
        <v>146</v>
      </c>
      <c r="B2" s="3" t="s">
        <v>3</v>
      </c>
      <c r="C2" s="3" t="s">
        <v>4</v>
      </c>
      <c r="D2" s="3" t="s">
        <v>5</v>
      </c>
      <c r="E2" s="3" t="s">
        <v>82</v>
      </c>
      <c r="F2" s="3" t="s">
        <v>83</v>
      </c>
    </row>
    <row r="3" spans="1:6" x14ac:dyDescent="0.25">
      <c r="A3" s="5" t="s">
        <v>15</v>
      </c>
      <c r="B3" s="6">
        <v>4</v>
      </c>
      <c r="C3" s="5" t="s">
        <v>85</v>
      </c>
      <c r="D3" s="5" t="s">
        <v>88</v>
      </c>
      <c r="E3" s="6">
        <v>10313237</v>
      </c>
      <c r="F3" s="7">
        <v>43103.721643518518</v>
      </c>
    </row>
    <row r="4" spans="1:6" x14ac:dyDescent="0.25">
      <c r="A4" s="5" t="s">
        <v>84</v>
      </c>
      <c r="B4" s="6">
        <v>4</v>
      </c>
      <c r="C4" s="5" t="s">
        <v>86</v>
      </c>
      <c r="D4" s="5" t="s">
        <v>89</v>
      </c>
      <c r="E4" s="6">
        <v>10313149</v>
      </c>
      <c r="F4" s="7">
        <v>42999.695868055554</v>
      </c>
    </row>
    <row r="5" spans="1:6" x14ac:dyDescent="0.25">
      <c r="A5" s="5" t="s">
        <v>84</v>
      </c>
      <c r="B5" s="6">
        <v>4</v>
      </c>
      <c r="C5" s="5" t="s">
        <v>86</v>
      </c>
      <c r="D5" s="5" t="s">
        <v>90</v>
      </c>
      <c r="E5" s="6">
        <v>10313125</v>
      </c>
      <c r="F5" s="7">
        <v>42918.026018518518</v>
      </c>
    </row>
    <row r="6" spans="1:6" x14ac:dyDescent="0.25">
      <c r="A6" s="5" t="s">
        <v>15</v>
      </c>
      <c r="B6" s="6">
        <v>4</v>
      </c>
      <c r="C6" s="5" t="s">
        <v>86</v>
      </c>
      <c r="D6" s="5" t="s">
        <v>91</v>
      </c>
      <c r="E6" s="6">
        <v>10313137</v>
      </c>
      <c r="F6" s="7">
        <v>42906.631539351853</v>
      </c>
    </row>
    <row r="7" spans="1:6" x14ac:dyDescent="0.25">
      <c r="A7" s="5" t="s">
        <v>15</v>
      </c>
      <c r="B7" s="6">
        <v>4</v>
      </c>
      <c r="C7" s="5" t="s">
        <v>86</v>
      </c>
      <c r="D7" s="5" t="s">
        <v>92</v>
      </c>
      <c r="E7" s="6">
        <v>10313229</v>
      </c>
      <c r="F7" s="7">
        <v>42900.745509259257</v>
      </c>
    </row>
    <row r="8" spans="1:6" x14ac:dyDescent="0.25">
      <c r="A8" s="5" t="s">
        <v>15</v>
      </c>
      <c r="B8" s="6">
        <v>4</v>
      </c>
      <c r="C8" s="5" t="s">
        <v>86</v>
      </c>
      <c r="D8" s="5" t="s">
        <v>93</v>
      </c>
      <c r="E8" s="6">
        <v>10313245</v>
      </c>
      <c r="F8" s="7">
        <v>42900.743368055555</v>
      </c>
    </row>
    <row r="9" spans="1:6" x14ac:dyDescent="0.25">
      <c r="A9" s="5" t="s">
        <v>15</v>
      </c>
      <c r="B9" s="6">
        <v>4</v>
      </c>
      <c r="C9" s="5" t="s">
        <v>86</v>
      </c>
      <c r="D9" s="5" t="s">
        <v>94</v>
      </c>
      <c r="E9" s="6">
        <v>10313209</v>
      </c>
      <c r="F9" s="7">
        <v>42895.660405092596</v>
      </c>
    </row>
    <row r="10" spans="1:6" x14ac:dyDescent="0.25">
      <c r="A10" s="5" t="s">
        <v>15</v>
      </c>
      <c r="B10" s="6">
        <v>4</v>
      </c>
      <c r="C10" s="5" t="s">
        <v>86</v>
      </c>
      <c r="D10" s="5" t="s">
        <v>95</v>
      </c>
      <c r="E10" s="6">
        <v>10313225</v>
      </c>
      <c r="F10" s="7">
        <v>42895.448425925926</v>
      </c>
    </row>
    <row r="11" spans="1:6" x14ac:dyDescent="0.25">
      <c r="A11" s="5" t="s">
        <v>15</v>
      </c>
      <c r="B11" s="6">
        <v>4</v>
      </c>
      <c r="C11" s="5" t="s">
        <v>86</v>
      </c>
      <c r="D11" s="5" t="s">
        <v>96</v>
      </c>
      <c r="E11" s="6">
        <v>10313210</v>
      </c>
      <c r="F11" s="7">
        <v>42859.735891203702</v>
      </c>
    </row>
    <row r="12" spans="1:6" x14ac:dyDescent="0.25">
      <c r="A12" s="5" t="s">
        <v>15</v>
      </c>
      <c r="B12" s="6">
        <v>4</v>
      </c>
      <c r="C12" s="5" t="s">
        <v>87</v>
      </c>
      <c r="D12" s="5" t="s">
        <v>97</v>
      </c>
      <c r="E12" s="6">
        <v>60313110</v>
      </c>
      <c r="F12" s="7">
        <v>42534.915416666663</v>
      </c>
    </row>
    <row r="13" spans="1:6" x14ac:dyDescent="0.25">
      <c r="A13" s="5" t="s">
        <v>15</v>
      </c>
      <c r="B13" s="6">
        <v>4</v>
      </c>
      <c r="C13" s="5" t="s">
        <v>86</v>
      </c>
      <c r="D13" s="5" t="s">
        <v>98</v>
      </c>
      <c r="E13" s="6">
        <v>10313259</v>
      </c>
      <c r="F13" s="7">
        <v>42530.503321759257</v>
      </c>
    </row>
    <row r="14" spans="1:6" x14ac:dyDescent="0.25">
      <c r="A14" s="5" t="s">
        <v>15</v>
      </c>
      <c r="B14" s="6">
        <v>4</v>
      </c>
      <c r="C14" s="5" t="s">
        <v>86</v>
      </c>
      <c r="D14" s="5" t="s">
        <v>99</v>
      </c>
      <c r="E14" s="6">
        <v>10313212</v>
      </c>
      <c r="F14" s="7">
        <v>42529.602094907408</v>
      </c>
    </row>
    <row r="15" spans="1:6" x14ac:dyDescent="0.25">
      <c r="A15" s="5" t="s">
        <v>15</v>
      </c>
      <c r="B15" s="6">
        <v>4</v>
      </c>
      <c r="C15" s="5" t="s">
        <v>86</v>
      </c>
      <c r="D15" s="5" t="s">
        <v>100</v>
      </c>
      <c r="E15" s="6">
        <v>10313220</v>
      </c>
      <c r="F15" s="7">
        <v>42529.494456018518</v>
      </c>
    </row>
    <row r="16" spans="1:6" x14ac:dyDescent="0.25">
      <c r="A16" s="5" t="s">
        <v>15</v>
      </c>
      <c r="B16" s="6">
        <v>4</v>
      </c>
      <c r="C16" s="5" t="s">
        <v>86</v>
      </c>
      <c r="D16" s="5" t="s">
        <v>101</v>
      </c>
      <c r="E16" s="6">
        <v>10313219</v>
      </c>
      <c r="F16" s="7">
        <v>42528.992025462961</v>
      </c>
    </row>
    <row r="17" spans="1:6" x14ac:dyDescent="0.25">
      <c r="A17" s="5" t="s">
        <v>15</v>
      </c>
      <c r="B17" s="6">
        <v>4</v>
      </c>
      <c r="C17" s="5" t="s">
        <v>86</v>
      </c>
      <c r="D17" s="5" t="s">
        <v>102</v>
      </c>
      <c r="E17" s="6">
        <v>10313235</v>
      </c>
      <c r="F17" s="7">
        <v>42489.560717592591</v>
      </c>
    </row>
    <row r="18" spans="1:6" x14ac:dyDescent="0.25">
      <c r="A18" s="5" t="s">
        <v>15</v>
      </c>
      <c r="B18" s="6">
        <v>4</v>
      </c>
      <c r="C18" s="5" t="s">
        <v>86</v>
      </c>
      <c r="D18" s="5" t="s">
        <v>103</v>
      </c>
      <c r="E18" s="6">
        <v>10313236</v>
      </c>
      <c r="F18" s="7">
        <v>42481.559699074074</v>
      </c>
    </row>
    <row r="19" spans="1:6" x14ac:dyDescent="0.25">
      <c r="A19" s="5" t="s">
        <v>15</v>
      </c>
      <c r="B19" s="6">
        <v>4</v>
      </c>
      <c r="C19" s="5" t="s">
        <v>86</v>
      </c>
      <c r="D19" s="5" t="s">
        <v>104</v>
      </c>
      <c r="E19" s="6">
        <v>10313211</v>
      </c>
      <c r="F19" s="7">
        <v>42447.59202546296</v>
      </c>
    </row>
    <row r="20" spans="1:6" x14ac:dyDescent="0.25">
      <c r="A20" s="5" t="s">
        <v>15</v>
      </c>
      <c r="B20" s="6">
        <v>4</v>
      </c>
      <c r="C20" s="5" t="s">
        <v>86</v>
      </c>
      <c r="D20" s="5" t="s">
        <v>105</v>
      </c>
      <c r="E20" s="6">
        <v>10313201</v>
      </c>
      <c r="F20" s="7">
        <v>42367.786990740744</v>
      </c>
    </row>
    <row r="21" spans="1:6" x14ac:dyDescent="0.25">
      <c r="A21" s="5" t="s">
        <v>15</v>
      </c>
      <c r="B21" s="6">
        <v>4</v>
      </c>
      <c r="C21" s="5" t="s">
        <v>86</v>
      </c>
      <c r="D21" s="5" t="s">
        <v>106</v>
      </c>
      <c r="E21" s="6">
        <v>10313126</v>
      </c>
      <c r="F21" s="7">
        <v>42359.982546296298</v>
      </c>
    </row>
    <row r="22" spans="1:6" x14ac:dyDescent="0.25">
      <c r="A22" s="5" t="s">
        <v>15</v>
      </c>
      <c r="B22" s="6">
        <v>4</v>
      </c>
      <c r="C22" s="5" t="s">
        <v>86</v>
      </c>
      <c r="D22" s="5" t="s">
        <v>107</v>
      </c>
      <c r="E22" s="6">
        <v>10313102</v>
      </c>
      <c r="F22" s="7">
        <v>42359.669594907406</v>
      </c>
    </row>
    <row r="23" spans="1:6" x14ac:dyDescent="0.25">
      <c r="A23" s="5" t="s">
        <v>15</v>
      </c>
      <c r="B23" s="6">
        <v>4</v>
      </c>
      <c r="C23" s="5" t="s">
        <v>86</v>
      </c>
      <c r="D23" s="5" t="s">
        <v>108</v>
      </c>
      <c r="E23" s="6">
        <v>10313151</v>
      </c>
      <c r="F23" s="7">
        <v>42359.647928240738</v>
      </c>
    </row>
    <row r="24" spans="1:6" x14ac:dyDescent="0.25">
      <c r="A24" s="5" t="s">
        <v>15</v>
      </c>
      <c r="B24" s="6">
        <v>4</v>
      </c>
      <c r="C24" s="5" t="s">
        <v>86</v>
      </c>
      <c r="D24" s="5" t="s">
        <v>109</v>
      </c>
      <c r="E24" s="6">
        <v>10313157</v>
      </c>
      <c r="F24" s="7">
        <v>42283.495844907404</v>
      </c>
    </row>
    <row r="25" spans="1:6" x14ac:dyDescent="0.25">
      <c r="A25" s="5" t="s">
        <v>15</v>
      </c>
      <c r="B25" s="6">
        <v>4</v>
      </c>
      <c r="C25" s="5" t="s">
        <v>86</v>
      </c>
      <c r="D25" s="5" t="s">
        <v>110</v>
      </c>
      <c r="E25" s="6">
        <v>10313217</v>
      </c>
      <c r="F25" s="7">
        <v>42165.637094907404</v>
      </c>
    </row>
    <row r="26" spans="1:6" x14ac:dyDescent="0.25">
      <c r="A26" s="5" t="s">
        <v>10</v>
      </c>
      <c r="B26" s="6">
        <v>4</v>
      </c>
      <c r="C26" s="5" t="s">
        <v>18</v>
      </c>
      <c r="D26" s="5" t="s">
        <v>111</v>
      </c>
      <c r="E26" s="6">
        <v>10311252</v>
      </c>
      <c r="F26" s="7">
        <v>42163.017650462964</v>
      </c>
    </row>
    <row r="27" spans="1:6" x14ac:dyDescent="0.25">
      <c r="A27" s="5" t="s">
        <v>15</v>
      </c>
      <c r="B27" s="6">
        <v>4</v>
      </c>
      <c r="C27" s="5" t="s">
        <v>86</v>
      </c>
      <c r="D27" s="5" t="s">
        <v>112</v>
      </c>
      <c r="E27" s="6">
        <v>10313132</v>
      </c>
      <c r="F27" s="7">
        <v>42158.440335648149</v>
      </c>
    </row>
    <row r="28" spans="1:6" x14ac:dyDescent="0.25">
      <c r="A28" s="5" t="s">
        <v>15</v>
      </c>
      <c r="B28" s="6">
        <v>4</v>
      </c>
      <c r="C28" s="5" t="s">
        <v>86</v>
      </c>
      <c r="D28" s="5" t="s">
        <v>113</v>
      </c>
      <c r="E28" s="6">
        <v>10313128</v>
      </c>
      <c r="F28" s="7">
        <v>42157.689884259256</v>
      </c>
    </row>
    <row r="29" spans="1:6" x14ac:dyDescent="0.25">
      <c r="A29" s="5" t="s">
        <v>15</v>
      </c>
      <c r="B29" s="6">
        <v>4</v>
      </c>
      <c r="C29" s="5" t="s">
        <v>86</v>
      </c>
      <c r="D29" s="5" t="s">
        <v>114</v>
      </c>
      <c r="E29" s="6">
        <v>10313113</v>
      </c>
      <c r="F29" s="7">
        <v>42157.669664351852</v>
      </c>
    </row>
    <row r="30" spans="1:6" x14ac:dyDescent="0.25">
      <c r="A30" s="5" t="s">
        <v>15</v>
      </c>
      <c r="B30" s="6">
        <v>4</v>
      </c>
      <c r="C30" s="5" t="s">
        <v>86</v>
      </c>
      <c r="D30" s="5" t="s">
        <v>115</v>
      </c>
      <c r="E30" s="6">
        <v>10313110</v>
      </c>
      <c r="F30" s="7">
        <v>42157.647638888891</v>
      </c>
    </row>
    <row r="31" spans="1:6" x14ac:dyDescent="0.25">
      <c r="A31" s="5" t="s">
        <v>15</v>
      </c>
      <c r="B31" s="6">
        <v>4</v>
      </c>
      <c r="C31" s="5" t="s">
        <v>86</v>
      </c>
      <c r="D31" s="5" t="s">
        <v>116</v>
      </c>
      <c r="E31" s="6">
        <v>10313123</v>
      </c>
      <c r="F31" s="7">
        <v>42157.642013888886</v>
      </c>
    </row>
    <row r="32" spans="1:6" x14ac:dyDescent="0.25">
      <c r="A32" s="5" t="s">
        <v>15</v>
      </c>
      <c r="B32" s="6">
        <v>4</v>
      </c>
      <c r="C32" s="5" t="s">
        <v>86</v>
      </c>
      <c r="D32" s="5" t="s">
        <v>117</v>
      </c>
      <c r="E32" s="6">
        <v>10313136</v>
      </c>
      <c r="F32" s="7">
        <v>42157.64199074074</v>
      </c>
    </row>
    <row r="33" spans="1:6" x14ac:dyDescent="0.25">
      <c r="A33" s="5" t="s">
        <v>15</v>
      </c>
      <c r="B33" s="6">
        <v>4</v>
      </c>
      <c r="C33" s="5" t="s">
        <v>86</v>
      </c>
      <c r="D33" s="5" t="s">
        <v>118</v>
      </c>
      <c r="E33" s="6">
        <v>10313140</v>
      </c>
      <c r="F33" s="7">
        <v>42152.452708333331</v>
      </c>
    </row>
    <row r="34" spans="1:6" x14ac:dyDescent="0.25">
      <c r="A34" s="5" t="s">
        <v>15</v>
      </c>
      <c r="B34" s="6">
        <v>4</v>
      </c>
      <c r="C34" s="5" t="s">
        <v>86</v>
      </c>
      <c r="D34" s="5" t="s">
        <v>119</v>
      </c>
      <c r="E34" s="6">
        <v>10313154</v>
      </c>
      <c r="F34" s="7">
        <v>42136.699490740742</v>
      </c>
    </row>
    <row r="35" spans="1:6" x14ac:dyDescent="0.25">
      <c r="A35" s="5" t="s">
        <v>15</v>
      </c>
      <c r="B35" s="6">
        <v>4</v>
      </c>
      <c r="C35" s="5" t="s">
        <v>86</v>
      </c>
      <c r="D35" s="5" t="s">
        <v>120</v>
      </c>
      <c r="E35" s="6">
        <v>10313158</v>
      </c>
      <c r="F35" s="7">
        <v>42136.699050925927</v>
      </c>
    </row>
  </sheetData>
  <mergeCells count="1">
    <mergeCell ref="A1:E1"/>
  </mergeCells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A3" sqref="A3:A23"/>
    </sheetView>
  </sheetViews>
  <sheetFormatPr defaultRowHeight="16.5" x14ac:dyDescent="0.25"/>
  <cols>
    <col min="1" max="1" width="15.75" customWidth="1"/>
    <col min="2" max="2" width="14.25" customWidth="1"/>
    <col min="3" max="3" width="15.125" customWidth="1"/>
    <col min="4" max="4" width="14.25" customWidth="1"/>
    <col min="5" max="5" width="19.375" customWidth="1"/>
    <col min="6" max="6" width="33.625" customWidth="1"/>
  </cols>
  <sheetData>
    <row r="1" spans="1:6" ht="24.75" customHeight="1" x14ac:dyDescent="0.25">
      <c r="A1" s="21" t="s">
        <v>193</v>
      </c>
      <c r="B1" s="22"/>
      <c r="C1" s="22"/>
      <c r="D1" s="22"/>
      <c r="E1" s="22"/>
      <c r="F1" s="17" t="s">
        <v>194</v>
      </c>
    </row>
    <row r="2" spans="1:6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0</v>
      </c>
      <c r="F2" s="3" t="s">
        <v>1</v>
      </c>
    </row>
    <row r="3" spans="1:6" x14ac:dyDescent="0.25">
      <c r="A3" s="5" t="s">
        <v>15</v>
      </c>
      <c r="B3" s="6">
        <v>4</v>
      </c>
      <c r="C3" s="5" t="s">
        <v>86</v>
      </c>
      <c r="D3" s="5" t="s">
        <v>125</v>
      </c>
      <c r="E3" s="6">
        <v>10313218</v>
      </c>
      <c r="F3" s="7">
        <v>42892.541354166664</v>
      </c>
    </row>
    <row r="4" spans="1:6" x14ac:dyDescent="0.25">
      <c r="A4" s="5" t="s">
        <v>15</v>
      </c>
      <c r="B4" s="6">
        <v>4</v>
      </c>
      <c r="C4" s="5" t="s">
        <v>86</v>
      </c>
      <c r="D4" s="5" t="s">
        <v>126</v>
      </c>
      <c r="E4" s="6">
        <v>10313155</v>
      </c>
      <c r="F4" s="7">
        <v>42845.978761574072</v>
      </c>
    </row>
    <row r="5" spans="1:6" x14ac:dyDescent="0.25">
      <c r="A5" s="5" t="s">
        <v>15</v>
      </c>
      <c r="B5" s="6">
        <v>4</v>
      </c>
      <c r="C5" s="5" t="s">
        <v>86</v>
      </c>
      <c r="D5" s="5" t="s">
        <v>127</v>
      </c>
      <c r="E5" s="6">
        <v>10313232</v>
      </c>
      <c r="F5" s="7">
        <v>42804.64335648148</v>
      </c>
    </row>
    <row r="6" spans="1:6" x14ac:dyDescent="0.25">
      <c r="A6" s="5" t="s">
        <v>15</v>
      </c>
      <c r="B6" s="6">
        <v>4</v>
      </c>
      <c r="C6" s="5" t="s">
        <v>86</v>
      </c>
      <c r="D6" s="5" t="s">
        <v>128</v>
      </c>
      <c r="E6" s="6">
        <v>10313144</v>
      </c>
      <c r="F6" s="7">
        <v>42804.63417824074</v>
      </c>
    </row>
    <row r="7" spans="1:6" x14ac:dyDescent="0.25">
      <c r="A7" s="5" t="s">
        <v>15</v>
      </c>
      <c r="B7" s="6">
        <v>4</v>
      </c>
      <c r="C7" s="5" t="s">
        <v>86</v>
      </c>
      <c r="D7" s="5" t="s">
        <v>129</v>
      </c>
      <c r="E7" s="6">
        <v>10313241</v>
      </c>
      <c r="F7" s="7">
        <v>42804.596018518518</v>
      </c>
    </row>
    <row r="8" spans="1:6" x14ac:dyDescent="0.25">
      <c r="A8" s="5" t="s">
        <v>15</v>
      </c>
      <c r="B8" s="6">
        <v>4</v>
      </c>
      <c r="C8" s="5" t="s">
        <v>86</v>
      </c>
      <c r="D8" s="5" t="s">
        <v>130</v>
      </c>
      <c r="E8" s="6">
        <v>10313238</v>
      </c>
      <c r="F8" s="7">
        <v>42726.698020833333</v>
      </c>
    </row>
    <row r="9" spans="1:6" x14ac:dyDescent="0.25">
      <c r="A9" s="5" t="s">
        <v>15</v>
      </c>
      <c r="B9" s="6">
        <v>4</v>
      </c>
      <c r="C9" s="5" t="s">
        <v>86</v>
      </c>
      <c r="D9" s="5" t="s">
        <v>131</v>
      </c>
      <c r="E9" s="6">
        <v>10313205</v>
      </c>
      <c r="F9" s="7">
        <v>42725.611817129633</v>
      </c>
    </row>
    <row r="10" spans="1:6" x14ac:dyDescent="0.25">
      <c r="A10" s="5" t="s">
        <v>15</v>
      </c>
      <c r="B10" s="6">
        <v>4</v>
      </c>
      <c r="C10" s="5" t="s">
        <v>86</v>
      </c>
      <c r="D10" s="5" t="s">
        <v>132</v>
      </c>
      <c r="E10" s="6">
        <v>10313233</v>
      </c>
      <c r="F10" s="7">
        <v>42719.917395833334</v>
      </c>
    </row>
    <row r="11" spans="1:6" x14ac:dyDescent="0.25">
      <c r="A11" s="5" t="s">
        <v>15</v>
      </c>
      <c r="B11" s="6">
        <v>4</v>
      </c>
      <c r="C11" s="5" t="s">
        <v>86</v>
      </c>
      <c r="D11" s="5" t="s">
        <v>133</v>
      </c>
      <c r="E11" s="6">
        <v>10313215</v>
      </c>
      <c r="F11" s="7">
        <v>42702.737222222226</v>
      </c>
    </row>
    <row r="12" spans="1:6" x14ac:dyDescent="0.25">
      <c r="A12" s="5" t="s">
        <v>15</v>
      </c>
      <c r="B12" s="6">
        <v>4</v>
      </c>
      <c r="C12" s="5" t="s">
        <v>86</v>
      </c>
      <c r="D12" s="5" t="s">
        <v>134</v>
      </c>
      <c r="E12" s="6">
        <v>10313234</v>
      </c>
      <c r="F12" s="7">
        <v>42622.4530787037</v>
      </c>
    </row>
    <row r="13" spans="1:6" x14ac:dyDescent="0.25">
      <c r="A13" s="5" t="s">
        <v>15</v>
      </c>
      <c r="B13" s="6">
        <v>4</v>
      </c>
      <c r="C13" s="5" t="s">
        <v>86</v>
      </c>
      <c r="D13" s="5" t="s">
        <v>135</v>
      </c>
      <c r="E13" s="6">
        <v>10313239</v>
      </c>
      <c r="F13" s="7">
        <v>42622.445185185185</v>
      </c>
    </row>
    <row r="14" spans="1:6" x14ac:dyDescent="0.25">
      <c r="A14" s="5" t="s">
        <v>15</v>
      </c>
      <c r="B14" s="6">
        <v>4</v>
      </c>
      <c r="C14" s="5" t="s">
        <v>86</v>
      </c>
      <c r="D14" s="5" t="s">
        <v>136</v>
      </c>
      <c r="E14" s="6">
        <v>10313247</v>
      </c>
      <c r="F14" s="7">
        <v>42529.55064814815</v>
      </c>
    </row>
    <row r="15" spans="1:6" x14ac:dyDescent="0.25">
      <c r="A15" s="5" t="s">
        <v>121</v>
      </c>
      <c r="B15" s="6">
        <v>4</v>
      </c>
      <c r="C15" s="5" t="s">
        <v>123</v>
      </c>
      <c r="D15" s="5" t="s">
        <v>137</v>
      </c>
      <c r="E15" s="6">
        <v>10310115</v>
      </c>
      <c r="F15" s="7">
        <v>42261.446620370371</v>
      </c>
    </row>
    <row r="16" spans="1:6" x14ac:dyDescent="0.25">
      <c r="A16" s="5" t="s">
        <v>15</v>
      </c>
      <c r="B16" s="6">
        <v>4</v>
      </c>
      <c r="C16" s="5" t="s">
        <v>86</v>
      </c>
      <c r="D16" s="5" t="s">
        <v>138</v>
      </c>
      <c r="E16" s="6">
        <v>10313101</v>
      </c>
      <c r="F16" s="7">
        <v>42174.516053240739</v>
      </c>
    </row>
    <row r="17" spans="1:6" x14ac:dyDescent="0.25">
      <c r="A17" s="5" t="s">
        <v>122</v>
      </c>
      <c r="B17" s="6">
        <v>4</v>
      </c>
      <c r="C17" s="5" t="s">
        <v>124</v>
      </c>
      <c r="D17" s="5" t="s">
        <v>139</v>
      </c>
      <c r="E17" s="6">
        <v>10323103</v>
      </c>
      <c r="F17" s="7">
        <v>42166.755243055559</v>
      </c>
    </row>
    <row r="18" spans="1:6" x14ac:dyDescent="0.25">
      <c r="A18" s="5" t="s">
        <v>15</v>
      </c>
      <c r="B18" s="6">
        <v>4</v>
      </c>
      <c r="C18" s="5" t="s">
        <v>86</v>
      </c>
      <c r="D18" s="5" t="s">
        <v>140</v>
      </c>
      <c r="E18" s="6">
        <v>10313256</v>
      </c>
      <c r="F18" s="7">
        <v>42166.604305555556</v>
      </c>
    </row>
    <row r="19" spans="1:6" x14ac:dyDescent="0.25">
      <c r="A19" s="5" t="s">
        <v>15</v>
      </c>
      <c r="B19" s="6">
        <v>4</v>
      </c>
      <c r="C19" s="5" t="s">
        <v>86</v>
      </c>
      <c r="D19" s="5" t="s">
        <v>141</v>
      </c>
      <c r="E19" s="6">
        <v>10313228</v>
      </c>
      <c r="F19" s="7">
        <v>42160.423854166664</v>
      </c>
    </row>
    <row r="20" spans="1:6" x14ac:dyDescent="0.25">
      <c r="A20" s="5" t="s">
        <v>12</v>
      </c>
      <c r="B20" s="6">
        <v>4</v>
      </c>
      <c r="C20" s="5" t="s">
        <v>19</v>
      </c>
      <c r="D20" s="5" t="s">
        <v>142</v>
      </c>
      <c r="E20" s="6">
        <v>10301121</v>
      </c>
      <c r="F20" s="7">
        <v>42160.056006944447</v>
      </c>
    </row>
    <row r="21" spans="1:6" x14ac:dyDescent="0.25">
      <c r="A21" s="5" t="s">
        <v>12</v>
      </c>
      <c r="B21" s="6">
        <v>4</v>
      </c>
      <c r="C21" s="5" t="s">
        <v>19</v>
      </c>
      <c r="D21" s="5" t="s">
        <v>143</v>
      </c>
      <c r="E21" s="6">
        <v>10301348</v>
      </c>
      <c r="F21" s="7">
        <v>42160.034398148149</v>
      </c>
    </row>
    <row r="22" spans="1:6" x14ac:dyDescent="0.25">
      <c r="A22" s="5" t="s">
        <v>15</v>
      </c>
      <c r="B22" s="6">
        <v>4</v>
      </c>
      <c r="C22" s="5" t="s">
        <v>86</v>
      </c>
      <c r="D22" s="5" t="s">
        <v>144</v>
      </c>
      <c r="E22" s="6">
        <v>10313253</v>
      </c>
      <c r="F22" s="7">
        <v>42159.482604166667</v>
      </c>
    </row>
    <row r="23" spans="1:6" x14ac:dyDescent="0.25">
      <c r="A23" s="5" t="s">
        <v>12</v>
      </c>
      <c r="B23" s="6">
        <v>4</v>
      </c>
      <c r="C23" s="5" t="s">
        <v>19</v>
      </c>
      <c r="D23" s="5" t="s">
        <v>145</v>
      </c>
      <c r="E23" s="6">
        <v>10301131</v>
      </c>
      <c r="F23" s="7">
        <v>42069.756319444445</v>
      </c>
    </row>
  </sheetData>
  <mergeCells count="1">
    <mergeCell ref="A1:E1"/>
  </mergeCells>
  <phoneticPr fontId="20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A3" sqref="A3:A7"/>
    </sheetView>
  </sheetViews>
  <sheetFormatPr defaultRowHeight="16.5" x14ac:dyDescent="0.25"/>
  <cols>
    <col min="1" max="1" width="19.625" customWidth="1"/>
    <col min="2" max="2" width="13.875" customWidth="1"/>
    <col min="3" max="3" width="14.375" customWidth="1"/>
    <col min="4" max="4" width="11.75" customWidth="1"/>
    <col min="5" max="5" width="12.375" customWidth="1"/>
    <col min="6" max="6" width="27" customWidth="1"/>
  </cols>
  <sheetData>
    <row r="1" spans="1:6" ht="21" x14ac:dyDescent="0.25">
      <c r="A1" s="21" t="s">
        <v>195</v>
      </c>
      <c r="B1" s="22"/>
      <c r="C1" s="22"/>
      <c r="D1" s="22"/>
      <c r="E1" s="22"/>
      <c r="F1" s="17" t="s">
        <v>196</v>
      </c>
    </row>
    <row r="2" spans="1:6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0</v>
      </c>
      <c r="F2" s="3" t="s">
        <v>1</v>
      </c>
    </row>
    <row r="3" spans="1:6" x14ac:dyDescent="0.25">
      <c r="A3" s="5" t="s">
        <v>9</v>
      </c>
      <c r="B3" s="6">
        <v>4</v>
      </c>
      <c r="C3" s="5" t="s">
        <v>11</v>
      </c>
      <c r="D3" s="5" t="s">
        <v>147</v>
      </c>
      <c r="E3" s="6">
        <v>10307315</v>
      </c>
      <c r="F3" s="7">
        <v>42741.647928240738</v>
      </c>
    </row>
    <row r="4" spans="1:6" x14ac:dyDescent="0.25">
      <c r="A4" s="5" t="s">
        <v>9</v>
      </c>
      <c r="B4" s="6">
        <v>4</v>
      </c>
      <c r="C4" s="5" t="s">
        <v>11</v>
      </c>
      <c r="D4" s="5" t="s">
        <v>148</v>
      </c>
      <c r="E4" s="6">
        <v>10307312</v>
      </c>
      <c r="F4" s="7">
        <v>42740.825196759259</v>
      </c>
    </row>
    <row r="5" spans="1:6" x14ac:dyDescent="0.25">
      <c r="A5" s="5" t="s">
        <v>9</v>
      </c>
      <c r="B5" s="6">
        <v>4</v>
      </c>
      <c r="C5" s="5" t="s">
        <v>11</v>
      </c>
      <c r="D5" s="5" t="s">
        <v>149</v>
      </c>
      <c r="E5" s="6">
        <v>10307308</v>
      </c>
      <c r="F5" s="7">
        <v>42697.623495370368</v>
      </c>
    </row>
    <row r="6" spans="1:6" x14ac:dyDescent="0.25">
      <c r="A6" s="5" t="s">
        <v>9</v>
      </c>
      <c r="B6" s="6">
        <v>4</v>
      </c>
      <c r="C6" s="5" t="s">
        <v>11</v>
      </c>
      <c r="D6" s="5" t="s">
        <v>150</v>
      </c>
      <c r="E6" s="6">
        <v>10307335</v>
      </c>
      <c r="F6" s="7">
        <v>42697.605381944442</v>
      </c>
    </row>
    <row r="7" spans="1:6" x14ac:dyDescent="0.25">
      <c r="A7" s="5" t="s">
        <v>9</v>
      </c>
      <c r="B7" s="6">
        <v>4</v>
      </c>
      <c r="C7" s="5" t="s">
        <v>11</v>
      </c>
      <c r="D7" s="5" t="s">
        <v>151</v>
      </c>
      <c r="E7" s="6">
        <v>10307339</v>
      </c>
      <c r="F7" s="7">
        <v>42697.601018518515</v>
      </c>
    </row>
  </sheetData>
  <mergeCells count="1">
    <mergeCell ref="A1:E1"/>
  </mergeCells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workbookViewId="0">
      <selection activeCell="J15" sqref="J15"/>
    </sheetView>
  </sheetViews>
  <sheetFormatPr defaultRowHeight="16.5" x14ac:dyDescent="0.25"/>
  <cols>
    <col min="1" max="1" width="19.375" customWidth="1"/>
    <col min="2" max="2" width="17.5" customWidth="1"/>
    <col min="3" max="3" width="14.5" customWidth="1"/>
    <col min="4" max="4" width="13" customWidth="1"/>
    <col min="5" max="5" width="10.625" customWidth="1"/>
    <col min="6" max="6" width="20.625" customWidth="1"/>
  </cols>
  <sheetData>
    <row r="1" spans="1:6" ht="21" x14ac:dyDescent="0.25">
      <c r="A1" s="21" t="s">
        <v>197</v>
      </c>
      <c r="B1" s="22"/>
      <c r="C1" s="22"/>
      <c r="D1" s="22"/>
      <c r="E1" s="22"/>
      <c r="F1" s="17" t="s">
        <v>198</v>
      </c>
    </row>
    <row r="2" spans="1:6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0</v>
      </c>
      <c r="F2" s="3" t="s">
        <v>1</v>
      </c>
    </row>
    <row r="21" spans="20:20" x14ac:dyDescent="0.25">
      <c r="T21" t="s">
        <v>152</v>
      </c>
    </row>
  </sheetData>
  <mergeCells count="1">
    <mergeCell ref="A1:E1"/>
  </mergeCells>
  <phoneticPr fontId="20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A3" sqref="A3:A8"/>
    </sheetView>
  </sheetViews>
  <sheetFormatPr defaultRowHeight="16.5" x14ac:dyDescent="0.25"/>
  <cols>
    <col min="1" max="1" width="9.875" customWidth="1"/>
    <col min="2" max="2" width="13.375" customWidth="1"/>
    <col min="3" max="3" width="11.875" customWidth="1"/>
    <col min="4" max="4" width="10.625" customWidth="1"/>
    <col min="5" max="5" width="12.75" customWidth="1"/>
    <col min="6" max="6" width="20.875" customWidth="1"/>
  </cols>
  <sheetData>
    <row r="1" spans="1:6" ht="21" x14ac:dyDescent="0.25">
      <c r="A1" s="21" t="s">
        <v>199</v>
      </c>
      <c r="B1" s="22"/>
      <c r="C1" s="22"/>
      <c r="D1" s="22"/>
      <c r="E1" s="22"/>
      <c r="F1" s="17" t="s">
        <v>200</v>
      </c>
    </row>
    <row r="2" spans="1:6" x14ac:dyDescent="0.25">
      <c r="A2" s="3" t="s">
        <v>2</v>
      </c>
      <c r="B2" s="3" t="s">
        <v>3</v>
      </c>
      <c r="C2" s="3" t="s">
        <v>4</v>
      </c>
      <c r="D2" s="3" t="s">
        <v>5</v>
      </c>
      <c r="E2" s="3" t="s">
        <v>0</v>
      </c>
      <c r="F2" s="3" t="s">
        <v>1</v>
      </c>
    </row>
    <row r="3" spans="1:6" x14ac:dyDescent="0.25">
      <c r="A3" s="5" t="s">
        <v>13</v>
      </c>
      <c r="B3" s="6">
        <v>4</v>
      </c>
      <c r="C3" s="5" t="s">
        <v>153</v>
      </c>
      <c r="D3" s="5" t="s">
        <v>154</v>
      </c>
      <c r="E3" s="6">
        <v>10302105</v>
      </c>
      <c r="F3" s="7">
        <v>43215.641562500001</v>
      </c>
    </row>
    <row r="4" spans="1:6" x14ac:dyDescent="0.25">
      <c r="A4" s="5" t="s">
        <v>13</v>
      </c>
      <c r="B4" s="6">
        <v>4</v>
      </c>
      <c r="C4" s="5" t="s">
        <v>20</v>
      </c>
      <c r="D4" s="5" t="s">
        <v>155</v>
      </c>
      <c r="E4" s="6">
        <v>10302102</v>
      </c>
      <c r="F4" s="7">
        <v>43215.639525462961</v>
      </c>
    </row>
    <row r="5" spans="1:6" x14ac:dyDescent="0.25">
      <c r="A5" s="5" t="s">
        <v>13</v>
      </c>
      <c r="B5" s="6">
        <v>4</v>
      </c>
      <c r="C5" s="5" t="s">
        <v>20</v>
      </c>
      <c r="D5" s="5" t="s">
        <v>156</v>
      </c>
      <c r="E5" s="6">
        <v>10302234</v>
      </c>
      <c r="F5" s="7">
        <v>42551.557303240741</v>
      </c>
    </row>
    <row r="6" spans="1:6" x14ac:dyDescent="0.25">
      <c r="A6" s="5" t="s">
        <v>13</v>
      </c>
      <c r="B6" s="6">
        <v>4</v>
      </c>
      <c r="C6" s="5" t="s">
        <v>20</v>
      </c>
      <c r="D6" s="5" t="s">
        <v>157</v>
      </c>
      <c r="E6" s="6">
        <v>10302241</v>
      </c>
      <c r="F6" s="7">
        <v>42551.554664351854</v>
      </c>
    </row>
    <row r="7" spans="1:6" x14ac:dyDescent="0.25">
      <c r="A7" s="5" t="s">
        <v>13</v>
      </c>
      <c r="B7" s="6">
        <v>4</v>
      </c>
      <c r="C7" s="5" t="s">
        <v>20</v>
      </c>
      <c r="D7" s="5" t="s">
        <v>158</v>
      </c>
      <c r="E7" s="6">
        <v>10302208</v>
      </c>
      <c r="F7" s="7">
        <v>42551.552731481483</v>
      </c>
    </row>
    <row r="8" spans="1:6" x14ac:dyDescent="0.25">
      <c r="A8" s="5" t="s">
        <v>13</v>
      </c>
      <c r="B8" s="6">
        <v>4</v>
      </c>
      <c r="C8" s="5" t="s">
        <v>20</v>
      </c>
      <c r="D8" s="5" t="s">
        <v>159</v>
      </c>
      <c r="E8" s="6">
        <v>10302251</v>
      </c>
      <c r="F8" s="7">
        <v>42545.745879629627</v>
      </c>
    </row>
  </sheetData>
  <mergeCells count="1">
    <mergeCell ref="A1:E1"/>
  </mergeCells>
  <phoneticPr fontId="20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G22" sqref="G22"/>
    </sheetView>
  </sheetViews>
  <sheetFormatPr defaultRowHeight="16.5" x14ac:dyDescent="0.25"/>
  <cols>
    <col min="1" max="1" width="32.75" customWidth="1"/>
    <col min="2" max="2" width="24.875" customWidth="1"/>
    <col min="3" max="3" width="31" customWidth="1"/>
  </cols>
  <sheetData>
    <row r="1" spans="1:3" ht="21" x14ac:dyDescent="0.25">
      <c r="A1" s="23" t="s">
        <v>184</v>
      </c>
      <c r="B1" s="23"/>
      <c r="C1" s="23"/>
    </row>
    <row r="2" spans="1:3" ht="21" x14ac:dyDescent="0.25">
      <c r="A2" s="13" t="s">
        <v>177</v>
      </c>
      <c r="B2" s="14" t="s">
        <v>160</v>
      </c>
      <c r="C2" s="13" t="s">
        <v>178</v>
      </c>
    </row>
    <row r="3" spans="1:3" ht="21" x14ac:dyDescent="0.25">
      <c r="A3" s="25" t="s">
        <v>161</v>
      </c>
      <c r="B3" s="9" t="s">
        <v>162</v>
      </c>
      <c r="C3" s="10">
        <v>17</v>
      </c>
    </row>
    <row r="4" spans="1:3" ht="21" x14ac:dyDescent="0.25">
      <c r="A4" s="25"/>
      <c r="B4" s="9" t="s">
        <v>164</v>
      </c>
      <c r="C4" s="10">
        <v>9</v>
      </c>
    </row>
    <row r="5" spans="1:3" ht="21" x14ac:dyDescent="0.25">
      <c r="A5" s="25"/>
      <c r="B5" s="9" t="s">
        <v>165</v>
      </c>
      <c r="C5" s="10">
        <v>3</v>
      </c>
    </row>
    <row r="6" spans="1:3" ht="21" x14ac:dyDescent="0.25">
      <c r="A6" s="26" t="s">
        <v>166</v>
      </c>
      <c r="B6" s="26"/>
      <c r="C6" s="27">
        <f>SUM(C3:C5)</f>
        <v>29</v>
      </c>
    </row>
    <row r="7" spans="1:3" ht="21" x14ac:dyDescent="0.25">
      <c r="A7" s="25" t="s">
        <v>167</v>
      </c>
      <c r="B7" s="9" t="s">
        <v>162</v>
      </c>
      <c r="C7" s="10">
        <v>1</v>
      </c>
    </row>
    <row r="8" spans="1:3" ht="21" x14ac:dyDescent="0.25">
      <c r="A8" s="25"/>
      <c r="B8" s="9" t="s">
        <v>168</v>
      </c>
      <c r="C8" s="10">
        <v>20</v>
      </c>
    </row>
    <row r="9" spans="1:3" ht="21" x14ac:dyDescent="0.25">
      <c r="A9" s="25"/>
      <c r="B9" s="9" t="s">
        <v>164</v>
      </c>
      <c r="C9" s="10">
        <v>5</v>
      </c>
    </row>
    <row r="10" spans="1:3" ht="21" x14ac:dyDescent="0.25">
      <c r="A10" s="26" t="s">
        <v>166</v>
      </c>
      <c r="B10" s="26"/>
      <c r="C10" s="27">
        <f>SUM(C7:C9)</f>
        <v>26</v>
      </c>
    </row>
    <row r="11" spans="1:3" ht="21" x14ac:dyDescent="0.25">
      <c r="A11" s="25" t="s">
        <v>169</v>
      </c>
      <c r="B11" s="15" t="s">
        <v>163</v>
      </c>
      <c r="C11" s="10">
        <v>32</v>
      </c>
    </row>
    <row r="12" spans="1:3" ht="21" x14ac:dyDescent="0.25">
      <c r="A12" s="25"/>
      <c r="B12" s="15" t="s">
        <v>179</v>
      </c>
      <c r="C12" s="10">
        <v>1</v>
      </c>
    </row>
    <row r="13" spans="1:3" ht="21" x14ac:dyDescent="0.25">
      <c r="A13" s="26" t="s">
        <v>166</v>
      </c>
      <c r="B13" s="26"/>
      <c r="C13" s="27">
        <f>SUM(C11:C12)</f>
        <v>33</v>
      </c>
    </row>
    <row r="14" spans="1:3" ht="21" x14ac:dyDescent="0.25">
      <c r="A14" s="25" t="s">
        <v>170</v>
      </c>
      <c r="B14" s="9" t="s">
        <v>171</v>
      </c>
      <c r="C14" s="10">
        <v>16</v>
      </c>
    </row>
    <row r="15" spans="1:3" ht="21" x14ac:dyDescent="0.25">
      <c r="A15" s="25"/>
      <c r="B15" s="9" t="s">
        <v>172</v>
      </c>
      <c r="C15" s="10">
        <v>1</v>
      </c>
    </row>
    <row r="16" spans="1:3" ht="20.25" customHeight="1" x14ac:dyDescent="0.25">
      <c r="A16" s="25"/>
      <c r="B16" s="9" t="s">
        <v>182</v>
      </c>
      <c r="C16" s="10">
        <v>3</v>
      </c>
    </row>
    <row r="17" spans="1:3" ht="21.75" customHeight="1" x14ac:dyDescent="0.25">
      <c r="A17" s="25"/>
      <c r="B17" s="9" t="s">
        <v>181</v>
      </c>
      <c r="C17" s="10">
        <v>1</v>
      </c>
    </row>
    <row r="18" spans="1:3" ht="21" x14ac:dyDescent="0.25">
      <c r="A18" s="26" t="s">
        <v>180</v>
      </c>
      <c r="B18" s="26"/>
      <c r="C18" s="27">
        <f>SUM(C14:C17)</f>
        <v>21</v>
      </c>
    </row>
    <row r="19" spans="1:3" ht="21" x14ac:dyDescent="0.25">
      <c r="A19" s="12" t="s">
        <v>174</v>
      </c>
      <c r="B19" s="9" t="s">
        <v>175</v>
      </c>
      <c r="C19" s="10">
        <v>5</v>
      </c>
    </row>
    <row r="20" spans="1:3" ht="21" x14ac:dyDescent="0.25">
      <c r="A20" s="26" t="s">
        <v>173</v>
      </c>
      <c r="B20" s="26"/>
      <c r="C20" s="27">
        <v>5</v>
      </c>
    </row>
    <row r="21" spans="1:3" ht="21" x14ac:dyDescent="0.25">
      <c r="A21" s="12" t="s">
        <v>185</v>
      </c>
      <c r="B21" s="9"/>
      <c r="C21" s="10">
        <v>0</v>
      </c>
    </row>
    <row r="22" spans="1:3" ht="21" x14ac:dyDescent="0.25">
      <c r="A22" s="26" t="s">
        <v>173</v>
      </c>
      <c r="B22" s="26"/>
      <c r="C22" s="27">
        <v>0</v>
      </c>
    </row>
    <row r="23" spans="1:3" ht="42" customHeight="1" x14ac:dyDescent="0.25">
      <c r="A23" s="12" t="s">
        <v>183</v>
      </c>
      <c r="B23" s="11" t="s">
        <v>176</v>
      </c>
      <c r="C23" s="10">
        <v>6</v>
      </c>
    </row>
    <row r="24" spans="1:3" ht="21" x14ac:dyDescent="0.25">
      <c r="A24" s="26" t="s">
        <v>173</v>
      </c>
      <c r="B24" s="26"/>
      <c r="C24" s="27">
        <f>SUM(C23:C23)</f>
        <v>6</v>
      </c>
    </row>
    <row r="25" spans="1:3" ht="21" x14ac:dyDescent="0.25">
      <c r="A25" s="24" t="s">
        <v>186</v>
      </c>
      <c r="B25" s="24"/>
      <c r="C25" s="16">
        <f>C6+C10+C13+C18+C20+C22+C24</f>
        <v>120</v>
      </c>
    </row>
  </sheetData>
  <mergeCells count="13">
    <mergeCell ref="A1:C1"/>
    <mergeCell ref="A25:B25"/>
    <mergeCell ref="A14:A17"/>
    <mergeCell ref="A18:B18"/>
    <mergeCell ref="A20:B20"/>
    <mergeCell ref="A22:B22"/>
    <mergeCell ref="A24:B24"/>
    <mergeCell ref="A3:A5"/>
    <mergeCell ref="A6:B6"/>
    <mergeCell ref="A7:A9"/>
    <mergeCell ref="A10:B10"/>
    <mergeCell ref="A11:A12"/>
    <mergeCell ref="A13:B13"/>
  </mergeCells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會展</vt:lpstr>
      <vt:lpstr>e化財富管理</vt:lpstr>
      <vt:lpstr>網實通路整合</vt:lpstr>
      <vt:lpstr>會議展覽管理</vt:lpstr>
      <vt:lpstr>金融科技</vt:lpstr>
      <vt:lpstr>獎勵旅遊規劃與服務</vt:lpstr>
      <vt:lpstr>幸福產業婚慶服務經營管理</vt:lpstr>
      <vt:lpstr>商務管理學院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2018-05-25T06:22:44Z</dcterms:created>
  <dcterms:modified xsi:type="dcterms:W3CDTF">2018-05-25T08:35:44Z</dcterms:modified>
</cp:coreProperties>
</file>