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5" windowWidth="28800" windowHeight="12345" firstSheet="1" activeTab="4"/>
  </bookViews>
  <sheets>
    <sheet name="會展" sheetId="1" r:id="rId1"/>
    <sheet name="東南亞商貿" sheetId="10" r:id="rId2"/>
    <sheet name="拉丁美洲商貿" sheetId="12" r:id="rId3"/>
    <sheet name="日本商貿" sheetId="11" r:id="rId4"/>
    <sheet name="商貿外語學院" sheetId="8" r:id="rId5"/>
  </sheets>
  <definedNames>
    <definedName name="_xlnm._FilterDatabase" localSheetId="3" hidden="1">日本商貿!$F$1:$F$49</definedName>
  </definedNames>
  <calcPr calcId="145621"/>
</workbook>
</file>

<file path=xl/calcChain.xml><?xml version="1.0" encoding="utf-8"?>
<calcChain xmlns="http://schemas.openxmlformats.org/spreadsheetml/2006/main">
  <c r="C17" i="8" l="1"/>
  <c r="C11" i="8"/>
  <c r="C16" i="8" l="1"/>
  <c r="C5" i="8"/>
</calcChain>
</file>

<file path=xl/sharedStrings.xml><?xml version="1.0" encoding="utf-8"?>
<sst xmlns="http://schemas.openxmlformats.org/spreadsheetml/2006/main" count="434" uniqueCount="161">
  <si>
    <t>學號</t>
  </si>
  <si>
    <t>申請日期</t>
  </si>
  <si>
    <t>年級</t>
    <phoneticPr fontId="20" type="noConversion"/>
  </si>
  <si>
    <t>班級</t>
    <phoneticPr fontId="20" type="noConversion"/>
  </si>
  <si>
    <t>姓名</t>
    <phoneticPr fontId="20" type="noConversion"/>
  </si>
  <si>
    <t>國貿系</t>
    <phoneticPr fontId="20" type="noConversion"/>
  </si>
  <si>
    <t>企管系</t>
    <phoneticPr fontId="20" type="noConversion"/>
  </si>
  <si>
    <t>應英系</t>
    <phoneticPr fontId="20" type="noConversion"/>
  </si>
  <si>
    <t>四技金四延</t>
  </si>
  <si>
    <t>四技國四延</t>
    <phoneticPr fontId="20" type="noConversion"/>
  </si>
  <si>
    <t>四技企四延</t>
    <phoneticPr fontId="20" type="noConversion"/>
  </si>
  <si>
    <t>系所</t>
    <phoneticPr fontId="20" type="noConversion"/>
  </si>
  <si>
    <t>四技企四延</t>
    <phoneticPr fontId="20" type="noConversion"/>
  </si>
  <si>
    <t>英四B</t>
    <phoneticPr fontId="20" type="noConversion"/>
  </si>
  <si>
    <t>四技英四延</t>
    <phoneticPr fontId="20" type="noConversion"/>
  </si>
  <si>
    <t>四技企四延</t>
    <phoneticPr fontId="20" type="noConversion"/>
  </si>
  <si>
    <t>四技國四延</t>
    <phoneticPr fontId="20" type="noConversion"/>
  </si>
  <si>
    <t>許傑旻</t>
    <phoneticPr fontId="20" type="noConversion"/>
  </si>
  <si>
    <t>楊凱茹</t>
    <phoneticPr fontId="20" type="noConversion"/>
  </si>
  <si>
    <t>林育賢</t>
    <phoneticPr fontId="20" type="noConversion"/>
  </si>
  <si>
    <t>林珮婕</t>
    <phoneticPr fontId="20" type="noConversion"/>
  </si>
  <si>
    <t>林延璋</t>
    <phoneticPr fontId="20" type="noConversion"/>
  </si>
  <si>
    <t>曾家慧</t>
    <phoneticPr fontId="20" type="noConversion"/>
  </si>
  <si>
    <t>王俊凱</t>
    <phoneticPr fontId="20" type="noConversion"/>
  </si>
  <si>
    <t>林琪真</t>
    <phoneticPr fontId="20" type="noConversion"/>
  </si>
  <si>
    <t>李俐靜</t>
    <phoneticPr fontId="20" type="noConversion"/>
  </si>
  <si>
    <t>楊筱萱</t>
    <phoneticPr fontId="20" type="noConversion"/>
  </si>
  <si>
    <t>林季沂</t>
    <phoneticPr fontId="20" type="noConversion"/>
  </si>
  <si>
    <t>張哲寧</t>
    <phoneticPr fontId="20" type="noConversion"/>
  </si>
  <si>
    <t>劉乙嫺</t>
    <phoneticPr fontId="20" type="noConversion"/>
  </si>
  <si>
    <t>錡鈺鈞</t>
    <phoneticPr fontId="20" type="noConversion"/>
  </si>
  <si>
    <t>賴俞璇</t>
    <phoneticPr fontId="20" type="noConversion"/>
  </si>
  <si>
    <t>陳羿卉</t>
    <phoneticPr fontId="20" type="noConversion"/>
  </si>
  <si>
    <t>呂翊安</t>
    <phoneticPr fontId="20" type="noConversion"/>
  </si>
  <si>
    <t>陳旻儀</t>
    <phoneticPr fontId="20" type="noConversion"/>
  </si>
  <si>
    <t>胡梓萱</t>
    <phoneticPr fontId="20" type="noConversion"/>
  </si>
  <si>
    <t>陳季莘</t>
    <phoneticPr fontId="20" type="noConversion"/>
  </si>
  <si>
    <t>曹唯莘</t>
    <phoneticPr fontId="20" type="noConversion"/>
  </si>
  <si>
    <t>卓妏妮</t>
    <phoneticPr fontId="20" type="noConversion"/>
  </si>
  <si>
    <t>江玉鈴</t>
    <phoneticPr fontId="20" type="noConversion"/>
  </si>
  <si>
    <t>陳政宇</t>
    <phoneticPr fontId="20" type="noConversion"/>
  </si>
  <si>
    <t>李彥儀</t>
    <phoneticPr fontId="20" type="noConversion"/>
  </si>
  <si>
    <t>江玟宜</t>
    <phoneticPr fontId="20" type="noConversion"/>
  </si>
  <si>
    <t>簡玉珊</t>
    <phoneticPr fontId="20" type="noConversion"/>
  </si>
  <si>
    <t>吳承遠</t>
    <phoneticPr fontId="20" type="noConversion"/>
  </si>
  <si>
    <t>查欣毓</t>
    <phoneticPr fontId="20" type="noConversion"/>
  </si>
  <si>
    <t>系所</t>
    <phoneticPr fontId="28" type="noConversion"/>
  </si>
  <si>
    <t>應英系</t>
    <phoneticPr fontId="28" type="noConversion"/>
  </si>
  <si>
    <t>合計</t>
    <phoneticPr fontId="28" type="noConversion"/>
  </si>
  <si>
    <t>學程名稱</t>
    <phoneticPr fontId="28" type="noConversion"/>
  </si>
  <si>
    <r>
      <t>應屆畢業生</t>
    </r>
    <r>
      <rPr>
        <b/>
        <sz val="16"/>
        <color rgb="FF000000"/>
        <rFont val="Times New Roman"/>
        <family val="1"/>
      </rPr>
      <t>(</t>
    </r>
    <r>
      <rPr>
        <b/>
        <sz val="16"/>
        <color rgb="FF000000"/>
        <rFont val="標楷體"/>
        <family val="4"/>
        <charset val="136"/>
      </rPr>
      <t>位</t>
    </r>
    <r>
      <rPr>
        <b/>
        <sz val="16"/>
        <color rgb="FF000000"/>
        <rFont val="Times New Roman"/>
        <family val="1"/>
      </rPr>
      <t>)</t>
    </r>
    <phoneticPr fontId="28" type="noConversion"/>
  </si>
  <si>
    <t>合計</t>
    <phoneticPr fontId="28" type="noConversion"/>
  </si>
  <si>
    <t>總計</t>
    <phoneticPr fontId="28" type="noConversion"/>
  </si>
  <si>
    <r>
      <t>會展活動管理</t>
    </r>
    <r>
      <rPr>
        <sz val="16"/>
        <color theme="1"/>
        <rFont val="Times New Roman"/>
        <family val="1"/>
      </rPr>
      <t>(</t>
    </r>
    <r>
      <rPr>
        <sz val="16"/>
        <color theme="1"/>
        <rFont val="標楷體"/>
        <family val="4"/>
        <charset val="136"/>
      </rPr>
      <t>全英文</t>
    </r>
    <r>
      <rPr>
        <sz val="16"/>
        <color theme="1"/>
        <rFont val="Times New Roman"/>
        <family val="1"/>
      </rPr>
      <t>)</t>
    </r>
    <r>
      <rPr>
        <sz val="16"/>
        <color theme="1"/>
        <rFont val="標楷體"/>
        <family val="4"/>
        <charset val="136"/>
      </rPr>
      <t xml:space="preserve">  學分數：</t>
    </r>
    <r>
      <rPr>
        <sz val="16"/>
        <color theme="1"/>
        <rFont val="Times New Roman"/>
        <family val="1"/>
      </rPr>
      <t xml:space="preserve"> 20  </t>
    </r>
    <r>
      <rPr>
        <sz val="16"/>
        <color theme="1"/>
        <rFont val="標楷體"/>
        <family val="4"/>
        <charset val="136"/>
      </rPr>
      <t/>
    </r>
    <phoneticPr fontId="20" type="noConversion"/>
  </si>
  <si>
    <r>
      <t>修讀人數：</t>
    </r>
    <r>
      <rPr>
        <sz val="16"/>
        <color theme="1"/>
        <rFont val="Times New Roman"/>
        <family val="1"/>
      </rPr>
      <t>29</t>
    </r>
    <phoneticPr fontId="20" type="noConversion"/>
  </si>
  <si>
    <t>No.</t>
  </si>
  <si>
    <t>學生姓名</t>
  </si>
  <si>
    <t>性別</t>
  </si>
  <si>
    <t>學生學制</t>
  </si>
  <si>
    <t>學生系別</t>
  </si>
  <si>
    <t>所屬班級</t>
  </si>
  <si>
    <t>女</t>
  </si>
  <si>
    <t>日四技</t>
  </si>
  <si>
    <t>國際貿易系</t>
  </si>
  <si>
    <t>四技國四延</t>
  </si>
  <si>
    <t>應用日語系</t>
  </si>
  <si>
    <t>男</t>
  </si>
  <si>
    <t>應用英語系</t>
  </si>
  <si>
    <t>四技英四延</t>
  </si>
  <si>
    <t>企業管理系</t>
  </si>
  <si>
    <t>四技企四延</t>
  </si>
  <si>
    <t>江佩真</t>
  </si>
  <si>
    <t>林琯珮</t>
  </si>
  <si>
    <t>陳昱安</t>
  </si>
  <si>
    <t>林禹霖</t>
  </si>
  <si>
    <t>陳芷莘</t>
  </si>
  <si>
    <t>何宜軒</t>
  </si>
  <si>
    <t>四技日四延</t>
  </si>
  <si>
    <t>王靜義</t>
  </si>
  <si>
    <t>林毓庭</t>
  </si>
  <si>
    <t>周育欣</t>
  </si>
  <si>
    <t>邱亦安</t>
  </si>
  <si>
    <t>曾瑀安</t>
  </si>
  <si>
    <t>鄭雅庭</t>
  </si>
  <si>
    <t>陳孟欣</t>
  </si>
  <si>
    <t>郭力瑋</t>
  </si>
  <si>
    <t>商祖胤</t>
  </si>
  <si>
    <t>黃愛</t>
  </si>
  <si>
    <t>黃宇乾</t>
  </si>
  <si>
    <t>伍敏華</t>
  </si>
  <si>
    <t>吳依庭</t>
  </si>
  <si>
    <t>林婉錚</t>
  </si>
  <si>
    <t>李紹瑋</t>
  </si>
  <si>
    <t>陳品蓁</t>
  </si>
  <si>
    <t>林家玉</t>
  </si>
  <si>
    <t>李翌慈</t>
  </si>
  <si>
    <t>李昆橋</t>
  </si>
  <si>
    <t>張瑜庭</t>
  </si>
  <si>
    <t>林季葳</t>
  </si>
  <si>
    <t>魏夢葳</t>
  </si>
  <si>
    <t>周妤欣</t>
  </si>
  <si>
    <t>黃筱雯</t>
  </si>
  <si>
    <t>張瑞珊</t>
  </si>
  <si>
    <t>吳佳蓮</t>
  </si>
  <si>
    <t>謝欣諭</t>
  </si>
  <si>
    <t>廖禹晴</t>
  </si>
  <si>
    <t>蘇晴</t>
  </si>
  <si>
    <t>李孟棋</t>
  </si>
  <si>
    <t>陳秀莉</t>
  </si>
  <si>
    <t>林佩緣</t>
  </si>
  <si>
    <t>林靖軒</t>
  </si>
  <si>
    <t>財務金融系</t>
  </si>
  <si>
    <t>孫孟賢</t>
  </si>
  <si>
    <t>楊宜蓁</t>
  </si>
  <si>
    <t>游揚晴</t>
  </si>
  <si>
    <t>周靖軒</t>
  </si>
  <si>
    <t>林運星</t>
  </si>
  <si>
    <t>蔡昌霖</t>
  </si>
  <si>
    <t>林利臻</t>
  </si>
  <si>
    <t>資訊管理系</t>
  </si>
  <si>
    <t>四技資四延</t>
  </si>
  <si>
    <t>唐郡蓮</t>
  </si>
  <si>
    <t>黃敏旻</t>
  </si>
  <si>
    <t>包函</t>
  </si>
  <si>
    <t>陳燁</t>
  </si>
  <si>
    <t>張嘉芸</t>
  </si>
  <si>
    <t>陳政軒</t>
  </si>
  <si>
    <r>
      <t>修讀人數：</t>
    </r>
    <r>
      <rPr>
        <sz val="16"/>
        <color theme="1"/>
        <rFont val="Times New Roman"/>
        <family val="1"/>
      </rPr>
      <t>7</t>
    </r>
    <phoneticPr fontId="20" type="noConversion"/>
  </si>
  <si>
    <r>
      <rPr>
        <sz val="12"/>
        <color rgb="FF000000"/>
        <rFont val="Arial"/>
        <family val="2"/>
      </rPr>
      <t>鐘以芩</t>
    </r>
  </si>
  <si>
    <r>
      <rPr>
        <sz val="12"/>
        <color rgb="FF000000"/>
        <rFont val="Arial"/>
        <family val="2"/>
      </rPr>
      <t>女</t>
    </r>
  </si>
  <si>
    <r>
      <rPr>
        <sz val="12"/>
        <color rgb="FF000000"/>
        <rFont val="Arial"/>
        <family val="2"/>
      </rPr>
      <t>國際貿易系</t>
    </r>
  </si>
  <si>
    <r>
      <rPr>
        <sz val="12"/>
        <color rgb="FF000000"/>
        <rFont val="Arial"/>
        <family val="2"/>
      </rPr>
      <t>四技國四延</t>
    </r>
  </si>
  <si>
    <r>
      <rPr>
        <sz val="12"/>
        <color rgb="FF000000"/>
        <rFont val="Arial"/>
        <family val="2"/>
      </rPr>
      <t>邱子玲</t>
    </r>
  </si>
  <si>
    <r>
      <rPr>
        <sz val="12"/>
        <color rgb="FF000000"/>
        <rFont val="Arial"/>
        <family val="2"/>
      </rPr>
      <t>蔡佳芳</t>
    </r>
  </si>
  <si>
    <r>
      <rPr>
        <sz val="12"/>
        <color rgb="FF000000"/>
        <rFont val="Arial"/>
        <family val="2"/>
      </rPr>
      <t>王翊雯</t>
    </r>
  </si>
  <si>
    <r>
      <rPr>
        <sz val="12"/>
        <color rgb="FF000000"/>
        <rFont val="Arial"/>
        <family val="2"/>
      </rPr>
      <t>李佩樺</t>
    </r>
  </si>
  <si>
    <r>
      <rPr>
        <sz val="12"/>
        <color rgb="FF000000"/>
        <rFont val="Arial"/>
        <family val="2"/>
      </rPr>
      <t>應用日語系</t>
    </r>
  </si>
  <si>
    <r>
      <rPr>
        <sz val="12"/>
        <color rgb="FF000000"/>
        <rFont val="Arial"/>
        <family val="2"/>
      </rPr>
      <t>白煒立</t>
    </r>
  </si>
  <si>
    <r>
      <rPr>
        <sz val="12"/>
        <color rgb="FF000000"/>
        <rFont val="Arial"/>
        <family val="2"/>
      </rPr>
      <t>男</t>
    </r>
  </si>
  <si>
    <r>
      <rPr>
        <sz val="12"/>
        <color rgb="FF000000"/>
        <rFont val="Arial"/>
        <family val="2"/>
      </rPr>
      <t>應用英語系</t>
    </r>
  </si>
  <si>
    <r>
      <rPr>
        <sz val="12"/>
        <color rgb="FF000000"/>
        <rFont val="Arial"/>
        <family val="2"/>
      </rPr>
      <t>四技英四延</t>
    </r>
  </si>
  <si>
    <r>
      <rPr>
        <sz val="12"/>
        <color rgb="FF000000"/>
        <rFont val="Arial"/>
        <family val="2"/>
      </rPr>
      <t>江玉鈴</t>
    </r>
  </si>
  <si>
    <r>
      <rPr>
        <sz val="12"/>
        <color rgb="FF000000"/>
        <rFont val="Arial"/>
        <family val="2"/>
      </rPr>
      <t>企業管理系</t>
    </r>
  </si>
  <si>
    <r>
      <rPr>
        <sz val="12"/>
        <color rgb="FF000000"/>
        <rFont val="Arial"/>
        <family val="2"/>
      </rPr>
      <t>四技企四延</t>
    </r>
  </si>
  <si>
    <r>
      <rPr>
        <sz val="12"/>
        <color rgb="FF000000"/>
        <rFont val="Arial"/>
        <family val="2"/>
      </rPr>
      <t>日四</t>
    </r>
    <r>
      <rPr>
        <sz val="12"/>
        <color rgb="FF000000"/>
        <rFont val="Times New Roman"/>
        <family val="1"/>
      </rPr>
      <t>B</t>
    </r>
  </si>
  <si>
    <r>
      <t>拉丁美洲商貿學分學程    學分數：</t>
    </r>
    <r>
      <rPr>
        <sz val="16"/>
        <color theme="1"/>
        <rFont val="Times New Roman"/>
        <family val="1"/>
      </rPr>
      <t xml:space="preserve"> 20  </t>
    </r>
    <r>
      <rPr>
        <sz val="16"/>
        <color theme="1"/>
        <rFont val="標楷體"/>
        <family val="4"/>
        <charset val="136"/>
      </rPr>
      <t/>
    </r>
    <phoneticPr fontId="20" type="noConversion"/>
  </si>
  <si>
    <r>
      <t>日本商貿學分學程    學分數：</t>
    </r>
    <r>
      <rPr>
        <sz val="16"/>
        <color theme="1"/>
        <rFont val="Times New Roman"/>
        <family val="1"/>
      </rPr>
      <t xml:space="preserve"> 20  </t>
    </r>
    <r>
      <rPr>
        <sz val="16"/>
        <color theme="1"/>
        <rFont val="標楷體"/>
        <family val="4"/>
        <charset val="136"/>
      </rPr>
      <t/>
    </r>
    <phoneticPr fontId="20" type="noConversion"/>
  </si>
  <si>
    <r>
      <t>東南亞商貿學分學程    學分數：</t>
    </r>
    <r>
      <rPr>
        <sz val="16"/>
        <color theme="1"/>
        <rFont val="Times New Roman"/>
        <family val="1"/>
      </rPr>
      <t xml:space="preserve"> 20  </t>
    </r>
    <r>
      <rPr>
        <sz val="16"/>
        <color theme="1"/>
        <rFont val="標楷體"/>
        <family val="4"/>
        <charset val="136"/>
      </rPr>
      <t/>
    </r>
    <phoneticPr fontId="20" type="noConversion"/>
  </si>
  <si>
    <r>
      <t>修讀人數：</t>
    </r>
    <r>
      <rPr>
        <sz val="16"/>
        <color theme="1"/>
        <rFont val="Times New Roman"/>
        <family val="1"/>
      </rPr>
      <t>5</t>
    </r>
    <phoneticPr fontId="20" type="noConversion"/>
  </si>
  <si>
    <r>
      <rPr>
        <b/>
        <sz val="16"/>
        <color theme="1"/>
        <rFont val="標楷體"/>
        <family val="4"/>
        <charset val="136"/>
      </rPr>
      <t>商貿外語學院  應屆畢業生</t>
    </r>
    <r>
      <rPr>
        <b/>
        <sz val="16"/>
        <color theme="1"/>
        <rFont val="Times New Roman"/>
        <family val="1"/>
      </rPr>
      <t>(103</t>
    </r>
    <r>
      <rPr>
        <b/>
        <sz val="16"/>
        <color theme="1"/>
        <rFont val="標楷體"/>
        <family val="4"/>
        <charset val="136"/>
      </rPr>
      <t>級入學生</t>
    </r>
    <r>
      <rPr>
        <b/>
        <sz val="16"/>
        <color theme="1"/>
        <rFont val="Times New Roman"/>
        <family val="1"/>
      </rPr>
      <t>)</t>
    </r>
    <r>
      <rPr>
        <b/>
        <sz val="16"/>
        <color theme="1"/>
        <rFont val="標楷體"/>
        <family val="4"/>
        <charset val="136"/>
      </rPr>
      <t>學分學程修讀狀況</t>
    </r>
    <r>
      <rPr>
        <b/>
        <sz val="16"/>
        <color theme="1"/>
        <rFont val="新細明體"/>
        <family val="2"/>
        <charset val="136"/>
        <scheme val="minor"/>
      </rPr>
      <t xml:space="preserve">  </t>
    </r>
    <r>
      <rPr>
        <b/>
        <sz val="16"/>
        <color theme="1"/>
        <rFont val="Times New Roman"/>
        <family val="1"/>
      </rPr>
      <t>107.05.28</t>
    </r>
    <phoneticPr fontId="20" type="noConversion"/>
  </si>
  <si>
    <t>東南亞商貿</t>
    <phoneticPr fontId="28" type="noConversion"/>
  </si>
  <si>
    <t xml:space="preserve">拉丁美洲商貿 </t>
  </si>
  <si>
    <t>日本商貿</t>
    <phoneticPr fontId="28" type="noConversion"/>
  </si>
  <si>
    <t>應英系</t>
    <phoneticPr fontId="28" type="noConversion"/>
  </si>
  <si>
    <t>企管系</t>
    <phoneticPr fontId="28" type="noConversion"/>
  </si>
  <si>
    <t>國貿系</t>
    <phoneticPr fontId="28" type="noConversion"/>
  </si>
  <si>
    <t>應日系</t>
    <phoneticPr fontId="28" type="noConversion"/>
  </si>
  <si>
    <t>企管系</t>
    <phoneticPr fontId="28" type="noConversion"/>
  </si>
  <si>
    <t>財金系</t>
    <phoneticPr fontId="28" type="noConversion"/>
  </si>
  <si>
    <t>資管系</t>
    <phoneticPr fontId="28" type="noConversion"/>
  </si>
  <si>
    <r>
      <t>修讀人數：</t>
    </r>
    <r>
      <rPr>
        <sz val="16"/>
        <color theme="1"/>
        <rFont val="Times New Roman"/>
        <family val="1"/>
      </rPr>
      <t>47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</si>
</sst>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6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6"/>
      <color theme="1"/>
      <name val="標楷體"/>
      <family val="4"/>
      <charset val="136"/>
    </font>
    <font>
      <sz val="16"/>
      <color theme="1"/>
      <name val="Times New Roman"/>
      <family val="1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b/>
      <sz val="16"/>
      <color theme="1"/>
      <name val="新細明體"/>
      <family val="2"/>
      <charset val="136"/>
      <scheme val="minor"/>
    </font>
    <font>
      <b/>
      <sz val="16"/>
      <color rgb="FF000000"/>
      <name val="標楷體"/>
      <family val="4"/>
      <charset val="136"/>
    </font>
    <font>
      <b/>
      <sz val="16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sz val="14"/>
      <color theme="1"/>
      <name val="標楷體"/>
      <family val="4"/>
      <charset val="136"/>
    </font>
    <font>
      <b/>
      <sz val="14"/>
      <color rgb="FF000000"/>
      <name val="Arial"/>
      <family val="2"/>
    </font>
    <font>
      <sz val="14"/>
      <color rgb="FF00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CCFFFF"/>
      </patternFill>
    </fill>
    <fill>
      <patternFill patternType="solid">
        <fgColor theme="0"/>
        <bgColor rgb="FFCCFFFF"/>
      </patternFill>
    </fill>
    <fill>
      <patternFill patternType="solid">
        <fgColor rgb="FFFFFFFF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8" fillId="0" borderId="0" xfId="0" applyFont="1">
      <alignment vertical="center"/>
    </xf>
    <xf numFmtId="0" fontId="19" fillId="33" borderId="0" xfId="0" applyFont="1" applyFill="1" applyAlignment="1">
      <alignment horizontal="center" vertical="center"/>
    </xf>
    <xf numFmtId="0" fontId="21" fillId="36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22" fontId="25" fillId="34" borderId="10" xfId="0" applyNumberFormat="1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0" fontId="29" fillId="39" borderId="10" xfId="0" applyFont="1" applyFill="1" applyBorder="1" applyAlignment="1">
      <alignment vertical="center"/>
    </xf>
    <xf numFmtId="0" fontId="30" fillId="39" borderId="1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left" vertical="center"/>
    </xf>
    <xf numFmtId="0" fontId="29" fillId="39" borderId="10" xfId="0" applyFont="1" applyFill="1" applyBorder="1" applyAlignment="1">
      <alignment horizontal="left" vertical="center"/>
    </xf>
    <xf numFmtId="0" fontId="26" fillId="35" borderId="12" xfId="0" applyFont="1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center" vertical="center"/>
    </xf>
    <xf numFmtId="0" fontId="35" fillId="41" borderId="0" xfId="0" applyFont="1" applyFill="1" applyBorder="1" applyAlignment="1">
      <alignment horizontal="center" vertical="center"/>
    </xf>
    <xf numFmtId="0" fontId="36" fillId="0" borderId="0" xfId="0" applyFont="1" applyFill="1" applyBorder="1">
      <alignment vertical="center"/>
    </xf>
    <xf numFmtId="0" fontId="34" fillId="42" borderId="10" xfId="0" applyFont="1" applyFill="1" applyBorder="1" applyAlignment="1">
      <alignment horizontal="center" vertical="center" wrapText="1"/>
    </xf>
    <xf numFmtId="0" fontId="36" fillId="40" borderId="10" xfId="0" applyFont="1" applyFill="1" applyBorder="1" applyAlignment="1">
      <alignment horizontal="center" vertical="center" wrapText="1"/>
    </xf>
    <xf numFmtId="22" fontId="36" fillId="40" borderId="10" xfId="0" applyNumberFormat="1" applyFont="1" applyFill="1" applyBorder="1" applyAlignment="1">
      <alignment horizontal="center" vertical="center" wrapText="1"/>
    </xf>
    <xf numFmtId="0" fontId="37" fillId="40" borderId="10" xfId="0" applyFont="1" applyFill="1" applyBorder="1" applyAlignment="1">
      <alignment horizontal="center" vertical="center" wrapText="1"/>
    </xf>
    <xf numFmtId="22" fontId="37" fillId="40" borderId="10" xfId="0" applyNumberFormat="1" applyFont="1" applyFill="1" applyBorder="1" applyAlignment="1">
      <alignment horizontal="center" vertical="center" wrapText="1"/>
    </xf>
    <xf numFmtId="0" fontId="39" fillId="42" borderId="10" xfId="0" applyFont="1" applyFill="1" applyBorder="1" applyAlignment="1">
      <alignment horizontal="center" vertical="center" wrapText="1"/>
    </xf>
    <xf numFmtId="0" fontId="40" fillId="40" borderId="10" xfId="0" applyFont="1" applyFill="1" applyBorder="1" applyAlignment="1">
      <alignment horizontal="center" vertical="center" wrapText="1"/>
    </xf>
    <xf numFmtId="22" fontId="40" fillId="40" borderId="10" xfId="0" applyNumberFormat="1" applyFont="1" applyFill="1" applyBorder="1" applyAlignment="1">
      <alignment horizontal="center" vertical="center" wrapText="1"/>
    </xf>
    <xf numFmtId="0" fontId="27" fillId="43" borderId="10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0" fontId="38" fillId="35" borderId="15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right" vertical="center"/>
    </xf>
    <xf numFmtId="0" fontId="29" fillId="38" borderId="10" xfId="0" applyFont="1" applyFill="1" applyBorder="1" applyAlignment="1">
      <alignment horizontal="center" vertical="center"/>
    </xf>
    <xf numFmtId="0" fontId="29" fillId="39" borderId="10" xfId="0" applyFont="1" applyFill="1" applyBorder="1" applyAlignment="1">
      <alignment horizontal="right" vertical="center"/>
    </xf>
    <xf numFmtId="0" fontId="29" fillId="38" borderId="16" xfId="0" applyFont="1" applyFill="1" applyBorder="1" applyAlignment="1">
      <alignment horizontal="center" vertical="center"/>
    </xf>
    <xf numFmtId="0" fontId="29" fillId="38" borderId="18" xfId="0" applyFont="1" applyFill="1" applyBorder="1" applyAlignment="1">
      <alignment horizontal="center" vertical="center"/>
    </xf>
    <xf numFmtId="0" fontId="29" fillId="38" borderId="17" xfId="0" applyFont="1" applyFill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zoomScaleNormal="100" workbookViewId="0">
      <selection sqref="A1:XFD1"/>
    </sheetView>
  </sheetViews>
  <sheetFormatPr defaultRowHeight="15" x14ac:dyDescent="0.25"/>
  <cols>
    <col min="1" max="1" width="11.25" style="1" customWidth="1"/>
    <col min="2" max="2" width="9.5" style="1" customWidth="1"/>
    <col min="3" max="3" width="16" style="1" customWidth="1"/>
    <col min="4" max="4" width="11.875" style="1" customWidth="1"/>
    <col min="5" max="5" width="20.125" style="1" customWidth="1"/>
    <col min="6" max="6" width="24.25" style="1" customWidth="1"/>
    <col min="7" max="16384" width="9" style="1"/>
  </cols>
  <sheetData>
    <row r="1" spans="1:6" ht="21" x14ac:dyDescent="0.25">
      <c r="A1" s="26" t="s">
        <v>53</v>
      </c>
      <c r="B1" s="27"/>
      <c r="C1" s="27"/>
      <c r="D1" s="27"/>
      <c r="E1" s="27"/>
      <c r="F1" s="13" t="s">
        <v>54</v>
      </c>
    </row>
    <row r="2" spans="1:6" s="7" customFormat="1" ht="18" customHeight="1" x14ac:dyDescent="0.25">
      <c r="A2" s="3" t="s">
        <v>11</v>
      </c>
      <c r="B2" s="3" t="s">
        <v>2</v>
      </c>
      <c r="C2" s="3" t="s">
        <v>3</v>
      </c>
      <c r="D2" s="3" t="s">
        <v>4</v>
      </c>
      <c r="E2" s="3" t="s">
        <v>0</v>
      </c>
      <c r="F2" s="3" t="s">
        <v>1</v>
      </c>
    </row>
    <row r="3" spans="1:6" s="2" customFormat="1" ht="16.5" x14ac:dyDescent="0.25">
      <c r="A3" s="4" t="s">
        <v>6</v>
      </c>
      <c r="B3" s="5">
        <v>4</v>
      </c>
      <c r="C3" s="4" t="s">
        <v>12</v>
      </c>
      <c r="D3" s="4" t="s">
        <v>17</v>
      </c>
      <c r="E3" s="5">
        <v>10302203</v>
      </c>
      <c r="F3" s="6">
        <v>43112.459953703707</v>
      </c>
    </row>
    <row r="4" spans="1:6" s="2" customFormat="1" ht="16.5" x14ac:dyDescent="0.25">
      <c r="A4" s="4" t="s">
        <v>6</v>
      </c>
      <c r="B4" s="5">
        <v>4</v>
      </c>
      <c r="C4" s="4" t="s">
        <v>10</v>
      </c>
      <c r="D4" s="4" t="s">
        <v>18</v>
      </c>
      <c r="E4" s="5">
        <v>10302220</v>
      </c>
      <c r="F4" s="6">
        <v>43090.565879629627</v>
      </c>
    </row>
    <row r="5" spans="1:6" s="2" customFormat="1" ht="16.5" x14ac:dyDescent="0.25">
      <c r="A5" s="4" t="s">
        <v>6</v>
      </c>
      <c r="B5" s="5">
        <v>4</v>
      </c>
      <c r="C5" s="4" t="s">
        <v>10</v>
      </c>
      <c r="D5" s="4" t="s">
        <v>19</v>
      </c>
      <c r="E5" s="5">
        <v>10302142</v>
      </c>
      <c r="F5" s="6">
        <v>43061.50571759259</v>
      </c>
    </row>
    <row r="6" spans="1:6" s="2" customFormat="1" ht="16.5" x14ac:dyDescent="0.25">
      <c r="A6" s="4" t="s">
        <v>5</v>
      </c>
      <c r="B6" s="5">
        <v>4</v>
      </c>
      <c r="C6" s="4" t="s">
        <v>9</v>
      </c>
      <c r="D6" s="4" t="s">
        <v>20</v>
      </c>
      <c r="E6" s="5">
        <v>10301155</v>
      </c>
      <c r="F6" s="6">
        <v>42983.381041666667</v>
      </c>
    </row>
    <row r="7" spans="1:6" s="2" customFormat="1" ht="16.5" x14ac:dyDescent="0.25">
      <c r="A7" s="4" t="s">
        <v>5</v>
      </c>
      <c r="B7" s="5">
        <v>4</v>
      </c>
      <c r="C7" s="4" t="s">
        <v>9</v>
      </c>
      <c r="D7" s="4" t="s">
        <v>21</v>
      </c>
      <c r="E7" s="5">
        <v>10301135</v>
      </c>
      <c r="F7" s="6">
        <v>42819.842569444445</v>
      </c>
    </row>
    <row r="8" spans="1:6" s="2" customFormat="1" ht="16.5" x14ac:dyDescent="0.25">
      <c r="A8" s="4" t="s">
        <v>5</v>
      </c>
      <c r="B8" s="5">
        <v>4</v>
      </c>
      <c r="C8" s="4" t="s">
        <v>9</v>
      </c>
      <c r="D8" s="4" t="s">
        <v>22</v>
      </c>
      <c r="E8" s="5">
        <v>10301138</v>
      </c>
      <c r="F8" s="6">
        <v>42817.924629629626</v>
      </c>
    </row>
    <row r="9" spans="1:6" s="2" customFormat="1" ht="16.5" x14ac:dyDescent="0.25">
      <c r="A9" s="4" t="s">
        <v>7</v>
      </c>
      <c r="B9" s="5">
        <v>4</v>
      </c>
      <c r="C9" s="4" t="s">
        <v>13</v>
      </c>
      <c r="D9" s="4" t="s">
        <v>23</v>
      </c>
      <c r="E9" s="5">
        <v>10308207</v>
      </c>
      <c r="F9" s="6">
        <v>42533.976493055554</v>
      </c>
    </row>
    <row r="10" spans="1:6" s="2" customFormat="1" ht="16.5" x14ac:dyDescent="0.25">
      <c r="A10" s="4" t="s">
        <v>6</v>
      </c>
      <c r="B10" s="5">
        <v>4</v>
      </c>
      <c r="C10" s="4" t="s">
        <v>10</v>
      </c>
      <c r="D10" s="4" t="s">
        <v>24</v>
      </c>
      <c r="E10" s="5">
        <v>10302112</v>
      </c>
      <c r="F10" s="6">
        <v>42362.640949074077</v>
      </c>
    </row>
    <row r="11" spans="1:6" s="2" customFormat="1" ht="16.5" x14ac:dyDescent="0.25">
      <c r="A11" s="4" t="s">
        <v>5</v>
      </c>
      <c r="B11" s="5">
        <v>4</v>
      </c>
      <c r="C11" s="4" t="s">
        <v>9</v>
      </c>
      <c r="D11" s="4" t="s">
        <v>25</v>
      </c>
      <c r="E11" s="5">
        <v>10301240</v>
      </c>
      <c r="F11" s="6">
        <v>42360.063877314817</v>
      </c>
    </row>
    <row r="12" spans="1:6" s="2" customFormat="1" ht="16.5" x14ac:dyDescent="0.25">
      <c r="A12" s="4" t="s">
        <v>5</v>
      </c>
      <c r="B12" s="5">
        <v>4</v>
      </c>
      <c r="C12" s="4" t="s">
        <v>9</v>
      </c>
      <c r="D12" s="4" t="s">
        <v>26</v>
      </c>
      <c r="E12" s="5">
        <v>10301235</v>
      </c>
      <c r="F12" s="6">
        <v>42360.002280092594</v>
      </c>
    </row>
    <row r="13" spans="1:6" s="2" customFormat="1" ht="16.5" x14ac:dyDescent="0.25">
      <c r="A13" s="4" t="s">
        <v>5</v>
      </c>
      <c r="B13" s="5">
        <v>4</v>
      </c>
      <c r="C13" s="4" t="s">
        <v>9</v>
      </c>
      <c r="D13" s="4" t="s">
        <v>27</v>
      </c>
      <c r="E13" s="5">
        <v>10301202</v>
      </c>
      <c r="F13" s="6">
        <v>42359.998877314814</v>
      </c>
    </row>
    <row r="14" spans="1:6" s="2" customFormat="1" ht="16.5" x14ac:dyDescent="0.25">
      <c r="A14" s="4" t="s">
        <v>7</v>
      </c>
      <c r="B14" s="5">
        <v>4</v>
      </c>
      <c r="C14" s="4" t="s">
        <v>14</v>
      </c>
      <c r="D14" s="4" t="s">
        <v>28</v>
      </c>
      <c r="E14" s="5">
        <v>10308129</v>
      </c>
      <c r="F14" s="6">
        <v>42354.743425925924</v>
      </c>
    </row>
    <row r="15" spans="1:6" s="2" customFormat="1" ht="16.5" x14ac:dyDescent="0.25">
      <c r="A15" s="4" t="s">
        <v>7</v>
      </c>
      <c r="B15" s="5">
        <v>4</v>
      </c>
      <c r="C15" s="4" t="s">
        <v>14</v>
      </c>
      <c r="D15" s="4" t="s">
        <v>29</v>
      </c>
      <c r="E15" s="5">
        <v>10308101</v>
      </c>
      <c r="F15" s="6">
        <v>42166.62122685185</v>
      </c>
    </row>
    <row r="16" spans="1:6" s="2" customFormat="1" ht="16.5" x14ac:dyDescent="0.25">
      <c r="A16" s="4" t="s">
        <v>6</v>
      </c>
      <c r="B16" s="5">
        <v>4</v>
      </c>
      <c r="C16" s="4" t="s">
        <v>10</v>
      </c>
      <c r="D16" s="4" t="s">
        <v>30</v>
      </c>
      <c r="E16" s="5">
        <v>10302224</v>
      </c>
      <c r="F16" s="6">
        <v>42159.751354166663</v>
      </c>
    </row>
    <row r="17" spans="1:6" s="2" customFormat="1" ht="16.5" x14ac:dyDescent="0.25">
      <c r="A17" s="4" t="s">
        <v>5</v>
      </c>
      <c r="B17" s="5">
        <v>4</v>
      </c>
      <c r="C17" s="4" t="s">
        <v>9</v>
      </c>
      <c r="D17" s="4" t="s">
        <v>31</v>
      </c>
      <c r="E17" s="5">
        <v>10301354</v>
      </c>
      <c r="F17" s="6">
        <v>42159.49322916667</v>
      </c>
    </row>
    <row r="18" spans="1:6" s="2" customFormat="1" ht="16.5" x14ac:dyDescent="0.25">
      <c r="A18" s="4" t="s">
        <v>5</v>
      </c>
      <c r="B18" s="5">
        <v>4</v>
      </c>
      <c r="C18" s="4" t="s">
        <v>9</v>
      </c>
      <c r="D18" s="4" t="s">
        <v>32</v>
      </c>
      <c r="E18" s="5">
        <v>10301342</v>
      </c>
      <c r="F18" s="6">
        <v>42159.474814814814</v>
      </c>
    </row>
    <row r="19" spans="1:6" s="2" customFormat="1" ht="16.5" x14ac:dyDescent="0.25">
      <c r="A19" s="4" t="s">
        <v>6</v>
      </c>
      <c r="B19" s="5">
        <v>4</v>
      </c>
      <c r="C19" s="4" t="s">
        <v>10</v>
      </c>
      <c r="D19" s="4" t="s">
        <v>33</v>
      </c>
      <c r="E19" s="5">
        <v>10302136</v>
      </c>
      <c r="F19" s="6">
        <v>42158.519490740742</v>
      </c>
    </row>
    <row r="20" spans="1:6" s="2" customFormat="1" ht="16.5" x14ac:dyDescent="0.25">
      <c r="A20" s="4" t="s">
        <v>6</v>
      </c>
      <c r="B20" s="5">
        <v>4</v>
      </c>
      <c r="C20" s="4" t="s">
        <v>10</v>
      </c>
      <c r="D20" s="4" t="s">
        <v>34</v>
      </c>
      <c r="E20" s="5">
        <v>10302354</v>
      </c>
      <c r="F20" s="6">
        <v>42158.009733796294</v>
      </c>
    </row>
    <row r="21" spans="1:6" s="2" customFormat="1" ht="16.5" x14ac:dyDescent="0.25">
      <c r="A21" s="4" t="s">
        <v>6</v>
      </c>
      <c r="B21" s="5">
        <v>4</v>
      </c>
      <c r="C21" s="4" t="s">
        <v>10</v>
      </c>
      <c r="D21" s="4" t="s">
        <v>35</v>
      </c>
      <c r="E21" s="5">
        <v>10302319</v>
      </c>
      <c r="F21" s="6">
        <v>42158.009675925925</v>
      </c>
    </row>
    <row r="22" spans="1:6" s="2" customFormat="1" ht="16.5" x14ac:dyDescent="0.25">
      <c r="A22" s="4" t="s">
        <v>6</v>
      </c>
      <c r="B22" s="5">
        <v>4</v>
      </c>
      <c r="C22" s="4" t="s">
        <v>10</v>
      </c>
      <c r="D22" s="4" t="s">
        <v>36</v>
      </c>
      <c r="E22" s="5">
        <v>10302215</v>
      </c>
      <c r="F22" s="6">
        <v>42157.999490740738</v>
      </c>
    </row>
    <row r="23" spans="1:6" s="2" customFormat="1" ht="16.5" x14ac:dyDescent="0.25">
      <c r="A23" s="4" t="s">
        <v>6</v>
      </c>
      <c r="B23" s="5">
        <v>4</v>
      </c>
      <c r="C23" s="4" t="s">
        <v>10</v>
      </c>
      <c r="D23" s="4" t="s">
        <v>37</v>
      </c>
      <c r="E23" s="5">
        <v>10302104</v>
      </c>
      <c r="F23" s="6">
        <v>42157.997546296298</v>
      </c>
    </row>
    <row r="24" spans="1:6" s="2" customFormat="1" ht="16.5" x14ac:dyDescent="0.25">
      <c r="A24" s="4" t="s">
        <v>6</v>
      </c>
      <c r="B24" s="5">
        <v>4</v>
      </c>
      <c r="C24" s="4" t="s">
        <v>10</v>
      </c>
      <c r="D24" s="4" t="s">
        <v>38</v>
      </c>
      <c r="E24" s="5">
        <v>10302126</v>
      </c>
      <c r="F24" s="6">
        <v>42157.937534722223</v>
      </c>
    </row>
    <row r="25" spans="1:6" s="2" customFormat="1" ht="16.5" x14ac:dyDescent="0.25">
      <c r="A25" s="4" t="s">
        <v>6</v>
      </c>
      <c r="B25" s="5">
        <v>4</v>
      </c>
      <c r="C25" s="4" t="s">
        <v>10</v>
      </c>
      <c r="D25" s="4" t="s">
        <v>39</v>
      </c>
      <c r="E25" s="5">
        <v>10302149</v>
      </c>
      <c r="F25" s="6">
        <v>42157.934675925928</v>
      </c>
    </row>
    <row r="26" spans="1:6" s="2" customFormat="1" ht="16.5" x14ac:dyDescent="0.25">
      <c r="A26" s="4" t="s">
        <v>6</v>
      </c>
      <c r="B26" s="5">
        <v>4</v>
      </c>
      <c r="C26" s="4" t="s">
        <v>10</v>
      </c>
      <c r="D26" s="4" t="s">
        <v>40</v>
      </c>
      <c r="E26" s="5">
        <v>10302257</v>
      </c>
      <c r="F26" s="6">
        <v>42157.887835648151</v>
      </c>
    </row>
    <row r="27" spans="1:6" s="2" customFormat="1" ht="16.5" x14ac:dyDescent="0.25">
      <c r="A27" s="4" t="s">
        <v>6</v>
      </c>
      <c r="B27" s="5">
        <v>4</v>
      </c>
      <c r="C27" s="4" t="s">
        <v>10</v>
      </c>
      <c r="D27" s="4" t="s">
        <v>41</v>
      </c>
      <c r="E27" s="5">
        <v>10302111</v>
      </c>
      <c r="F27" s="6">
        <v>42157.724039351851</v>
      </c>
    </row>
    <row r="28" spans="1:6" s="2" customFormat="1" ht="16.5" x14ac:dyDescent="0.25">
      <c r="A28" s="4" t="s">
        <v>6</v>
      </c>
      <c r="B28" s="5">
        <v>4</v>
      </c>
      <c r="C28" s="4" t="s">
        <v>10</v>
      </c>
      <c r="D28" s="4" t="s">
        <v>42</v>
      </c>
      <c r="E28" s="5">
        <v>10302355</v>
      </c>
      <c r="F28" s="6">
        <v>42157.720312500001</v>
      </c>
    </row>
    <row r="29" spans="1:6" s="2" customFormat="1" ht="16.5" x14ac:dyDescent="0.25">
      <c r="A29" s="4" t="s">
        <v>6</v>
      </c>
      <c r="B29" s="5">
        <v>4</v>
      </c>
      <c r="C29" s="4" t="s">
        <v>15</v>
      </c>
      <c r="D29" s="4" t="s">
        <v>43</v>
      </c>
      <c r="E29" s="5">
        <v>10302134</v>
      </c>
      <c r="F29" s="6">
        <v>42157.709039351852</v>
      </c>
    </row>
    <row r="30" spans="1:6" s="2" customFormat="1" ht="16.5" x14ac:dyDescent="0.25">
      <c r="A30" s="4" t="s">
        <v>6</v>
      </c>
      <c r="B30" s="5">
        <v>4</v>
      </c>
      <c r="C30" s="4" t="s">
        <v>15</v>
      </c>
      <c r="D30" s="4" t="s">
        <v>44</v>
      </c>
      <c r="E30" s="5">
        <v>10302146</v>
      </c>
      <c r="F30" s="6">
        <v>42157.638055555559</v>
      </c>
    </row>
    <row r="31" spans="1:6" s="2" customFormat="1" ht="16.5" x14ac:dyDescent="0.25">
      <c r="A31" s="4" t="s">
        <v>5</v>
      </c>
      <c r="B31" s="5">
        <v>4</v>
      </c>
      <c r="C31" s="4" t="s">
        <v>16</v>
      </c>
      <c r="D31" s="4" t="s">
        <v>45</v>
      </c>
      <c r="E31" s="5">
        <v>10301152</v>
      </c>
      <c r="F31" s="6">
        <v>42152.519131944442</v>
      </c>
    </row>
  </sheetData>
  <mergeCells count="1">
    <mergeCell ref="A1:E1"/>
  </mergeCells>
  <phoneticPr fontId="20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9" sqref="A9"/>
    </sheetView>
  </sheetViews>
  <sheetFormatPr defaultRowHeight="22.5" customHeight="1" x14ac:dyDescent="0.25"/>
  <cols>
    <col min="1" max="2" width="11.25" style="16" customWidth="1"/>
    <col min="3" max="3" width="23.125" style="16" customWidth="1"/>
    <col min="4" max="4" width="13.5" style="16" customWidth="1"/>
    <col min="5" max="5" width="23.125" style="16" customWidth="1"/>
    <col min="6" max="7" width="26.25" style="16" customWidth="1"/>
    <col min="8" max="8" width="36.875" style="16" customWidth="1"/>
    <col min="9" max="16384" width="9" style="16"/>
  </cols>
  <sheetData>
    <row r="1" spans="1:8" s="1" customFormat="1" ht="24" customHeight="1" x14ac:dyDescent="0.25">
      <c r="A1" s="28" t="s">
        <v>147</v>
      </c>
      <c r="B1" s="29"/>
      <c r="C1" s="29"/>
      <c r="D1" s="29"/>
      <c r="E1" s="29"/>
      <c r="F1" s="29"/>
      <c r="G1" s="13"/>
      <c r="H1" s="13" t="s">
        <v>148</v>
      </c>
    </row>
    <row r="2" spans="1:8" s="15" customFormat="1" ht="22.5" customHeight="1" x14ac:dyDescent="0.25">
      <c r="A2" s="17" t="s">
        <v>55</v>
      </c>
      <c r="B2" s="17" t="s">
        <v>0</v>
      </c>
      <c r="C2" s="17" t="s">
        <v>56</v>
      </c>
      <c r="D2" s="17" t="s">
        <v>57</v>
      </c>
      <c r="E2" s="17" t="s">
        <v>58</v>
      </c>
      <c r="F2" s="17" t="s">
        <v>59</v>
      </c>
      <c r="G2" s="17" t="s">
        <v>60</v>
      </c>
      <c r="H2" s="17" t="s">
        <v>1</v>
      </c>
    </row>
    <row r="3" spans="1:8" s="15" customFormat="1" ht="22.5" customHeight="1" x14ac:dyDescent="0.25">
      <c r="A3" s="18">
        <v>1</v>
      </c>
      <c r="B3" s="18">
        <v>10308318</v>
      </c>
      <c r="C3" s="18" t="s">
        <v>71</v>
      </c>
      <c r="D3" s="18" t="s">
        <v>61</v>
      </c>
      <c r="E3" s="18" t="s">
        <v>62</v>
      </c>
      <c r="F3" s="18" t="s">
        <v>67</v>
      </c>
      <c r="G3" s="18" t="s">
        <v>68</v>
      </c>
      <c r="H3" s="19">
        <v>43036.080358796295</v>
      </c>
    </row>
    <row r="4" spans="1:8" s="15" customFormat="1" ht="22.5" customHeight="1" x14ac:dyDescent="0.25">
      <c r="A4" s="18">
        <v>2</v>
      </c>
      <c r="B4" s="18">
        <v>10308319</v>
      </c>
      <c r="C4" s="18" t="s">
        <v>72</v>
      </c>
      <c r="D4" s="18" t="s">
        <v>61</v>
      </c>
      <c r="E4" s="18" t="s">
        <v>62</v>
      </c>
      <c r="F4" s="18" t="s">
        <v>67</v>
      </c>
      <c r="G4" s="18" t="s">
        <v>68</v>
      </c>
      <c r="H4" s="19">
        <v>42851.64267361111</v>
      </c>
    </row>
    <row r="5" spans="1:8" s="15" customFormat="1" ht="22.5" customHeight="1" x14ac:dyDescent="0.25">
      <c r="A5" s="18">
        <v>3</v>
      </c>
      <c r="B5" s="18">
        <v>10308115</v>
      </c>
      <c r="C5" s="18" t="s">
        <v>73</v>
      </c>
      <c r="D5" s="18" t="s">
        <v>61</v>
      </c>
      <c r="E5" s="18" t="s">
        <v>62</v>
      </c>
      <c r="F5" s="18" t="s">
        <v>67</v>
      </c>
      <c r="G5" s="18" t="s">
        <v>68</v>
      </c>
      <c r="H5" s="19">
        <v>42528.433483796296</v>
      </c>
    </row>
    <row r="6" spans="1:8" s="15" customFormat="1" ht="22.5" customHeight="1" x14ac:dyDescent="0.25">
      <c r="A6" s="18">
        <v>4</v>
      </c>
      <c r="B6" s="18">
        <v>10308148</v>
      </c>
      <c r="C6" s="18" t="s">
        <v>74</v>
      </c>
      <c r="D6" s="18" t="s">
        <v>66</v>
      </c>
      <c r="E6" s="18" t="s">
        <v>62</v>
      </c>
      <c r="F6" s="18" t="s">
        <v>67</v>
      </c>
      <c r="G6" s="18" t="s">
        <v>68</v>
      </c>
      <c r="H6" s="19">
        <v>42526.779976851853</v>
      </c>
    </row>
    <row r="7" spans="1:8" s="15" customFormat="1" ht="22.5" customHeight="1" x14ac:dyDescent="0.25">
      <c r="A7" s="18">
        <v>5</v>
      </c>
      <c r="B7" s="18">
        <v>10302227</v>
      </c>
      <c r="C7" s="18" t="s">
        <v>75</v>
      </c>
      <c r="D7" s="18" t="s">
        <v>61</v>
      </c>
      <c r="E7" s="18" t="s">
        <v>62</v>
      </c>
      <c r="F7" s="18" t="s">
        <v>69</v>
      </c>
      <c r="G7" s="18" t="s">
        <v>70</v>
      </c>
      <c r="H7" s="19">
        <v>42150.688645833332</v>
      </c>
    </row>
  </sheetData>
  <mergeCells count="1">
    <mergeCell ref="A1:F1"/>
  </mergeCells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11" sqref="A11"/>
    </sheetView>
  </sheetViews>
  <sheetFormatPr defaultRowHeight="24" customHeight="1" x14ac:dyDescent="0.25"/>
  <cols>
    <col min="1" max="2" width="11.25" style="16" customWidth="1"/>
    <col min="3" max="3" width="23.125" style="16" customWidth="1"/>
    <col min="4" max="4" width="13.5" style="16" customWidth="1"/>
    <col min="5" max="6" width="26.25" style="16" customWidth="1"/>
    <col min="7" max="7" width="36.875" style="16" customWidth="1"/>
    <col min="8" max="16384" width="9" style="16"/>
  </cols>
  <sheetData>
    <row r="1" spans="1:7" s="1" customFormat="1" ht="24" customHeight="1" x14ac:dyDescent="0.25">
      <c r="A1" s="26" t="s">
        <v>145</v>
      </c>
      <c r="B1" s="27"/>
      <c r="C1" s="27"/>
      <c r="D1" s="27"/>
      <c r="E1" s="27"/>
      <c r="F1" s="13"/>
      <c r="G1" s="13" t="s">
        <v>127</v>
      </c>
    </row>
    <row r="2" spans="1:7" s="15" customFormat="1" ht="24" customHeight="1" x14ac:dyDescent="0.25">
      <c r="A2" s="17" t="s">
        <v>55</v>
      </c>
      <c r="B2" s="17" t="s">
        <v>0</v>
      </c>
      <c r="C2" s="17" t="s">
        <v>56</v>
      </c>
      <c r="D2" s="17" t="s">
        <v>57</v>
      </c>
      <c r="E2" s="17" t="s">
        <v>59</v>
      </c>
      <c r="F2" s="17" t="s">
        <v>60</v>
      </c>
      <c r="G2" s="17" t="s">
        <v>1</v>
      </c>
    </row>
    <row r="3" spans="1:7" s="15" customFormat="1" ht="24" customHeight="1" x14ac:dyDescent="0.25">
      <c r="A3" s="20">
        <v>1</v>
      </c>
      <c r="B3" s="20">
        <v>10301353</v>
      </c>
      <c r="C3" s="20" t="s">
        <v>128</v>
      </c>
      <c r="D3" s="20" t="s">
        <v>129</v>
      </c>
      <c r="E3" s="20" t="s">
        <v>130</v>
      </c>
      <c r="F3" s="20" t="s">
        <v>131</v>
      </c>
      <c r="G3" s="21">
        <v>43220.835104166668</v>
      </c>
    </row>
    <row r="4" spans="1:7" s="15" customFormat="1" ht="24" customHeight="1" x14ac:dyDescent="0.25">
      <c r="A4" s="20">
        <v>2</v>
      </c>
      <c r="B4" s="20">
        <v>10301344</v>
      </c>
      <c r="C4" s="20" t="s">
        <v>132</v>
      </c>
      <c r="D4" s="20" t="s">
        <v>129</v>
      </c>
      <c r="E4" s="20" t="s">
        <v>130</v>
      </c>
      <c r="F4" s="20" t="s">
        <v>131</v>
      </c>
      <c r="G4" s="21">
        <v>43038.57603009259</v>
      </c>
    </row>
    <row r="5" spans="1:7" s="15" customFormat="1" ht="24" customHeight="1" x14ac:dyDescent="0.25">
      <c r="A5" s="20">
        <v>3</v>
      </c>
      <c r="B5" s="20">
        <v>10301352</v>
      </c>
      <c r="C5" s="20" t="s">
        <v>133</v>
      </c>
      <c r="D5" s="20" t="s">
        <v>129</v>
      </c>
      <c r="E5" s="20" t="s">
        <v>130</v>
      </c>
      <c r="F5" s="20" t="s">
        <v>131</v>
      </c>
      <c r="G5" s="21">
        <v>43024.535324074073</v>
      </c>
    </row>
    <row r="6" spans="1:7" s="15" customFormat="1" ht="24" customHeight="1" x14ac:dyDescent="0.25">
      <c r="A6" s="20">
        <v>4</v>
      </c>
      <c r="B6" s="20">
        <v>10301102</v>
      </c>
      <c r="C6" s="20" t="s">
        <v>134</v>
      </c>
      <c r="D6" s="20" t="s">
        <v>129</v>
      </c>
      <c r="E6" s="20" t="s">
        <v>130</v>
      </c>
      <c r="F6" s="20" t="s">
        <v>131</v>
      </c>
      <c r="G6" s="21">
        <v>43021.756168981483</v>
      </c>
    </row>
    <row r="7" spans="1:7" s="15" customFormat="1" ht="24" customHeight="1" x14ac:dyDescent="0.25">
      <c r="A7" s="20">
        <v>5</v>
      </c>
      <c r="B7" s="20">
        <v>10322207</v>
      </c>
      <c r="C7" s="20" t="s">
        <v>135</v>
      </c>
      <c r="D7" s="20" t="s">
        <v>129</v>
      </c>
      <c r="E7" s="20" t="s">
        <v>136</v>
      </c>
      <c r="F7" s="20" t="s">
        <v>144</v>
      </c>
      <c r="G7" s="21">
        <v>42985.600046296298</v>
      </c>
    </row>
    <row r="8" spans="1:7" s="15" customFormat="1" ht="24" customHeight="1" x14ac:dyDescent="0.25">
      <c r="A8" s="20">
        <v>6</v>
      </c>
      <c r="B8" s="20">
        <v>10308331</v>
      </c>
      <c r="C8" s="20" t="s">
        <v>137</v>
      </c>
      <c r="D8" s="20" t="s">
        <v>138</v>
      </c>
      <c r="E8" s="20" t="s">
        <v>139</v>
      </c>
      <c r="F8" s="20" t="s">
        <v>140</v>
      </c>
      <c r="G8" s="21">
        <v>42177.531736111108</v>
      </c>
    </row>
    <row r="9" spans="1:7" s="15" customFormat="1" ht="24" customHeight="1" x14ac:dyDescent="0.25">
      <c r="A9" s="20">
        <v>7</v>
      </c>
      <c r="B9" s="20">
        <v>10302149</v>
      </c>
      <c r="C9" s="20" t="s">
        <v>141</v>
      </c>
      <c r="D9" s="20" t="s">
        <v>129</v>
      </c>
      <c r="E9" s="20" t="s">
        <v>142</v>
      </c>
      <c r="F9" s="20" t="s">
        <v>143</v>
      </c>
      <c r="G9" s="21">
        <v>42160.720613425925</v>
      </c>
    </row>
  </sheetData>
  <mergeCells count="1">
    <mergeCell ref="A1:E1"/>
  </mergeCells>
  <phoneticPr fontId="2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85" zoomScaleNormal="85" workbookViewId="0">
      <selection sqref="A1:G1"/>
    </sheetView>
  </sheetViews>
  <sheetFormatPr defaultRowHeight="33.75" customHeight="1" x14ac:dyDescent="0.25"/>
  <cols>
    <col min="1" max="2" width="11.25" style="16" customWidth="1"/>
    <col min="3" max="3" width="23.125" style="16" customWidth="1"/>
    <col min="4" max="4" width="13.5" style="16" customWidth="1"/>
    <col min="5" max="5" width="23.125" style="16" customWidth="1"/>
    <col min="6" max="7" width="26.25" style="16" customWidth="1"/>
    <col min="8" max="8" width="36.875" style="16" customWidth="1"/>
    <col min="9" max="16384" width="9" style="16"/>
  </cols>
  <sheetData>
    <row r="1" spans="1:8" s="1" customFormat="1" ht="33.75" customHeight="1" x14ac:dyDescent="0.25">
      <c r="A1" s="28" t="s">
        <v>146</v>
      </c>
      <c r="B1" s="30"/>
      <c r="C1" s="30"/>
      <c r="D1" s="30"/>
      <c r="E1" s="30"/>
      <c r="F1" s="30"/>
      <c r="G1" s="30"/>
      <c r="H1" s="13" t="s">
        <v>160</v>
      </c>
    </row>
    <row r="2" spans="1:8" s="15" customFormat="1" ht="33.75" customHeight="1" x14ac:dyDescent="0.25">
      <c r="A2" s="22" t="s">
        <v>55</v>
      </c>
      <c r="B2" s="22" t="s">
        <v>0</v>
      </c>
      <c r="C2" s="22" t="s">
        <v>56</v>
      </c>
      <c r="D2" s="22" t="s">
        <v>57</v>
      </c>
      <c r="E2" s="22" t="s">
        <v>58</v>
      </c>
      <c r="F2" s="22" t="s">
        <v>59</v>
      </c>
      <c r="G2" s="22" t="s">
        <v>60</v>
      </c>
      <c r="H2" s="22" t="s">
        <v>1</v>
      </c>
    </row>
    <row r="3" spans="1:8" s="15" customFormat="1" ht="33.75" customHeight="1" x14ac:dyDescent="0.25">
      <c r="A3" s="23">
        <v>1</v>
      </c>
      <c r="B3" s="23">
        <v>10322219</v>
      </c>
      <c r="C3" s="23" t="s">
        <v>76</v>
      </c>
      <c r="D3" s="23" t="s">
        <v>61</v>
      </c>
      <c r="E3" s="23" t="s">
        <v>62</v>
      </c>
      <c r="F3" s="23" t="s">
        <v>65</v>
      </c>
      <c r="G3" s="23" t="s">
        <v>77</v>
      </c>
      <c r="H3" s="24">
        <v>43158.678379629629</v>
      </c>
    </row>
    <row r="4" spans="1:8" s="15" customFormat="1" ht="33.75" customHeight="1" x14ac:dyDescent="0.25">
      <c r="A4" s="23">
        <v>2</v>
      </c>
      <c r="B4" s="23">
        <v>10322104</v>
      </c>
      <c r="C4" s="23" t="s">
        <v>78</v>
      </c>
      <c r="D4" s="23" t="s">
        <v>66</v>
      </c>
      <c r="E4" s="23" t="s">
        <v>62</v>
      </c>
      <c r="F4" s="23" t="s">
        <v>65</v>
      </c>
      <c r="G4" s="23" t="s">
        <v>77</v>
      </c>
      <c r="H4" s="24">
        <v>43001.660104166665</v>
      </c>
    </row>
    <row r="5" spans="1:8" s="15" customFormat="1" ht="33.75" customHeight="1" x14ac:dyDescent="0.25">
      <c r="A5" s="23">
        <v>3</v>
      </c>
      <c r="B5" s="23">
        <v>10322140</v>
      </c>
      <c r="C5" s="23" t="s">
        <v>79</v>
      </c>
      <c r="D5" s="23" t="s">
        <v>61</v>
      </c>
      <c r="E5" s="23" t="s">
        <v>62</v>
      </c>
      <c r="F5" s="23" t="s">
        <v>65</v>
      </c>
      <c r="G5" s="23" t="s">
        <v>77</v>
      </c>
      <c r="H5" s="24">
        <v>42999.684629629628</v>
      </c>
    </row>
    <row r="6" spans="1:8" s="15" customFormat="1" ht="33.75" customHeight="1" x14ac:dyDescent="0.25">
      <c r="A6" s="23">
        <v>4</v>
      </c>
      <c r="B6" s="23">
        <v>10322129</v>
      </c>
      <c r="C6" s="23" t="s">
        <v>80</v>
      </c>
      <c r="D6" s="23" t="s">
        <v>61</v>
      </c>
      <c r="E6" s="23" t="s">
        <v>62</v>
      </c>
      <c r="F6" s="23" t="s">
        <v>69</v>
      </c>
      <c r="G6" s="23" t="s">
        <v>70</v>
      </c>
      <c r="H6" s="24">
        <v>42999.641365740739</v>
      </c>
    </row>
    <row r="7" spans="1:8" s="15" customFormat="1" ht="33.75" customHeight="1" x14ac:dyDescent="0.25">
      <c r="A7" s="23">
        <v>5</v>
      </c>
      <c r="B7" s="23">
        <v>10322122</v>
      </c>
      <c r="C7" s="23" t="s">
        <v>81</v>
      </c>
      <c r="D7" s="23" t="s">
        <v>61</v>
      </c>
      <c r="E7" s="23" t="s">
        <v>62</v>
      </c>
      <c r="F7" s="23" t="s">
        <v>65</v>
      </c>
      <c r="G7" s="23" t="s">
        <v>77</v>
      </c>
      <c r="H7" s="24">
        <v>42909.870891203704</v>
      </c>
    </row>
    <row r="8" spans="1:8" s="15" customFormat="1" ht="33.75" customHeight="1" x14ac:dyDescent="0.25">
      <c r="A8" s="23">
        <v>6</v>
      </c>
      <c r="B8" s="23">
        <v>10322144</v>
      </c>
      <c r="C8" s="23" t="s">
        <v>82</v>
      </c>
      <c r="D8" s="23" t="s">
        <v>61</v>
      </c>
      <c r="E8" s="23" t="s">
        <v>62</v>
      </c>
      <c r="F8" s="23" t="s">
        <v>65</v>
      </c>
      <c r="G8" s="23" t="s">
        <v>77</v>
      </c>
      <c r="H8" s="24">
        <v>42909.505358796298</v>
      </c>
    </row>
    <row r="9" spans="1:8" s="15" customFormat="1" ht="33.75" customHeight="1" x14ac:dyDescent="0.25">
      <c r="A9" s="23">
        <v>7</v>
      </c>
      <c r="B9" s="23">
        <v>10322236</v>
      </c>
      <c r="C9" s="23" t="s">
        <v>83</v>
      </c>
      <c r="D9" s="23" t="s">
        <v>61</v>
      </c>
      <c r="E9" s="23" t="s">
        <v>62</v>
      </c>
      <c r="F9" s="23" t="s">
        <v>65</v>
      </c>
      <c r="G9" s="23" t="s">
        <v>77</v>
      </c>
      <c r="H9" s="24">
        <v>42725.382951388892</v>
      </c>
    </row>
    <row r="10" spans="1:8" s="15" customFormat="1" ht="33.75" customHeight="1" x14ac:dyDescent="0.25">
      <c r="A10" s="23">
        <v>8</v>
      </c>
      <c r="B10" s="23">
        <v>10322253</v>
      </c>
      <c r="C10" s="23" t="s">
        <v>84</v>
      </c>
      <c r="D10" s="23" t="s">
        <v>61</v>
      </c>
      <c r="E10" s="23" t="s">
        <v>62</v>
      </c>
      <c r="F10" s="23" t="s">
        <v>65</v>
      </c>
      <c r="G10" s="23" t="s">
        <v>77</v>
      </c>
      <c r="H10" s="24">
        <v>42725.382430555554</v>
      </c>
    </row>
    <row r="11" spans="1:8" s="15" customFormat="1" ht="33.75" customHeight="1" x14ac:dyDescent="0.25">
      <c r="A11" s="23">
        <v>9</v>
      </c>
      <c r="B11" s="23">
        <v>10222275</v>
      </c>
      <c r="C11" s="23" t="s">
        <v>85</v>
      </c>
      <c r="D11" s="23" t="s">
        <v>66</v>
      </c>
      <c r="E11" s="23" t="s">
        <v>62</v>
      </c>
      <c r="F11" s="23" t="s">
        <v>65</v>
      </c>
      <c r="G11" s="23" t="s">
        <v>77</v>
      </c>
      <c r="H11" s="24">
        <v>42712.605138888888</v>
      </c>
    </row>
    <row r="12" spans="1:8" s="15" customFormat="1" ht="33.75" customHeight="1" x14ac:dyDescent="0.25">
      <c r="A12" s="23">
        <v>10</v>
      </c>
      <c r="B12" s="23">
        <v>10222273</v>
      </c>
      <c r="C12" s="23" t="s">
        <v>86</v>
      </c>
      <c r="D12" s="23" t="s">
        <v>66</v>
      </c>
      <c r="E12" s="23" t="s">
        <v>62</v>
      </c>
      <c r="F12" s="23" t="s">
        <v>65</v>
      </c>
      <c r="G12" s="23" t="s">
        <v>77</v>
      </c>
      <c r="H12" s="24">
        <v>42712.445381944446</v>
      </c>
    </row>
    <row r="13" spans="1:8" s="15" customFormat="1" ht="33.75" customHeight="1" x14ac:dyDescent="0.25">
      <c r="A13" s="23">
        <v>11</v>
      </c>
      <c r="B13" s="23">
        <v>10322143</v>
      </c>
      <c r="C13" s="23" t="s">
        <v>87</v>
      </c>
      <c r="D13" s="23" t="s">
        <v>61</v>
      </c>
      <c r="E13" s="23" t="s">
        <v>62</v>
      </c>
      <c r="F13" s="23" t="s">
        <v>65</v>
      </c>
      <c r="G13" s="23" t="s">
        <v>77</v>
      </c>
      <c r="H13" s="24">
        <v>42690.504583333335</v>
      </c>
    </row>
    <row r="14" spans="1:8" s="15" customFormat="1" ht="33.75" customHeight="1" x14ac:dyDescent="0.25">
      <c r="A14" s="23">
        <v>12</v>
      </c>
      <c r="B14" s="23">
        <v>10322290</v>
      </c>
      <c r="C14" s="23" t="s">
        <v>88</v>
      </c>
      <c r="D14" s="23" t="s">
        <v>66</v>
      </c>
      <c r="E14" s="23" t="s">
        <v>62</v>
      </c>
      <c r="F14" s="23" t="s">
        <v>65</v>
      </c>
      <c r="G14" s="23" t="s">
        <v>77</v>
      </c>
      <c r="H14" s="24">
        <v>42685.396793981483</v>
      </c>
    </row>
    <row r="15" spans="1:8" s="15" customFormat="1" ht="33.75" customHeight="1" x14ac:dyDescent="0.25">
      <c r="A15" s="23">
        <v>13</v>
      </c>
      <c r="B15" s="23">
        <v>10322110</v>
      </c>
      <c r="C15" s="23" t="s">
        <v>89</v>
      </c>
      <c r="D15" s="23" t="s">
        <v>61</v>
      </c>
      <c r="E15" s="23" t="s">
        <v>62</v>
      </c>
      <c r="F15" s="23" t="s">
        <v>65</v>
      </c>
      <c r="G15" s="23" t="s">
        <v>77</v>
      </c>
      <c r="H15" s="24">
        <v>42534.659988425927</v>
      </c>
    </row>
    <row r="16" spans="1:8" s="15" customFormat="1" ht="33.75" customHeight="1" x14ac:dyDescent="0.25">
      <c r="A16" s="23">
        <v>14</v>
      </c>
      <c r="B16" s="23">
        <v>10322203</v>
      </c>
      <c r="C16" s="23" t="s">
        <v>90</v>
      </c>
      <c r="D16" s="23" t="s">
        <v>61</v>
      </c>
      <c r="E16" s="23" t="s">
        <v>62</v>
      </c>
      <c r="F16" s="23" t="s">
        <v>65</v>
      </c>
      <c r="G16" s="23" t="s">
        <v>77</v>
      </c>
      <c r="H16" s="24">
        <v>42534.651655092595</v>
      </c>
    </row>
    <row r="17" spans="1:8" s="15" customFormat="1" ht="33.75" customHeight="1" x14ac:dyDescent="0.25">
      <c r="A17" s="23">
        <v>15</v>
      </c>
      <c r="B17" s="23">
        <v>10322218</v>
      </c>
      <c r="C17" s="23" t="s">
        <v>91</v>
      </c>
      <c r="D17" s="23" t="s">
        <v>61</v>
      </c>
      <c r="E17" s="23" t="s">
        <v>62</v>
      </c>
      <c r="F17" s="23" t="s">
        <v>65</v>
      </c>
      <c r="G17" s="23" t="s">
        <v>77</v>
      </c>
      <c r="H17" s="24">
        <v>42530.515393518515</v>
      </c>
    </row>
    <row r="18" spans="1:8" s="15" customFormat="1" ht="33.75" customHeight="1" x14ac:dyDescent="0.25">
      <c r="A18" s="23">
        <v>16</v>
      </c>
      <c r="B18" s="23">
        <v>10322150</v>
      </c>
      <c r="C18" s="23" t="s">
        <v>92</v>
      </c>
      <c r="D18" s="23" t="s">
        <v>66</v>
      </c>
      <c r="E18" s="23" t="s">
        <v>62</v>
      </c>
      <c r="F18" s="23" t="s">
        <v>65</v>
      </c>
      <c r="G18" s="23" t="s">
        <v>77</v>
      </c>
      <c r="H18" s="24">
        <v>42529.41778935185</v>
      </c>
    </row>
    <row r="19" spans="1:8" s="15" customFormat="1" ht="33.75" customHeight="1" x14ac:dyDescent="0.25">
      <c r="A19" s="23">
        <v>17</v>
      </c>
      <c r="B19" s="23">
        <v>10322146</v>
      </c>
      <c r="C19" s="23" t="s">
        <v>93</v>
      </c>
      <c r="D19" s="23" t="s">
        <v>61</v>
      </c>
      <c r="E19" s="23" t="s">
        <v>62</v>
      </c>
      <c r="F19" s="23" t="s">
        <v>65</v>
      </c>
      <c r="G19" s="23" t="s">
        <v>77</v>
      </c>
      <c r="H19" s="24">
        <v>42528.79383101852</v>
      </c>
    </row>
    <row r="20" spans="1:8" s="15" customFormat="1" ht="33.75" customHeight="1" x14ac:dyDescent="0.25">
      <c r="A20" s="23">
        <v>18</v>
      </c>
      <c r="B20" s="23">
        <v>10322202</v>
      </c>
      <c r="C20" s="23" t="s">
        <v>94</v>
      </c>
      <c r="D20" s="23" t="s">
        <v>61</v>
      </c>
      <c r="E20" s="23" t="s">
        <v>62</v>
      </c>
      <c r="F20" s="23" t="s">
        <v>65</v>
      </c>
      <c r="G20" s="23" t="s">
        <v>77</v>
      </c>
      <c r="H20" s="24">
        <v>42528.764803240738</v>
      </c>
    </row>
    <row r="21" spans="1:8" s="15" customFormat="1" ht="33.75" customHeight="1" x14ac:dyDescent="0.25">
      <c r="A21" s="23">
        <v>19</v>
      </c>
      <c r="B21" s="23">
        <v>10322111</v>
      </c>
      <c r="C21" s="23" t="s">
        <v>95</v>
      </c>
      <c r="D21" s="23" t="s">
        <v>61</v>
      </c>
      <c r="E21" s="23" t="s">
        <v>62</v>
      </c>
      <c r="F21" s="23" t="s">
        <v>65</v>
      </c>
      <c r="G21" s="23" t="s">
        <v>77</v>
      </c>
      <c r="H21" s="24">
        <v>42528.675543981481</v>
      </c>
    </row>
    <row r="22" spans="1:8" s="15" customFormat="1" ht="33.75" customHeight="1" x14ac:dyDescent="0.25">
      <c r="A22" s="23">
        <v>20</v>
      </c>
      <c r="B22" s="23">
        <v>10322127</v>
      </c>
      <c r="C22" s="23" t="s">
        <v>96</v>
      </c>
      <c r="D22" s="23" t="s">
        <v>66</v>
      </c>
      <c r="E22" s="23" t="s">
        <v>62</v>
      </c>
      <c r="F22" s="23" t="s">
        <v>65</v>
      </c>
      <c r="G22" s="23" t="s">
        <v>77</v>
      </c>
      <c r="H22" s="24">
        <v>42528.405474537038</v>
      </c>
    </row>
    <row r="23" spans="1:8" s="15" customFormat="1" ht="33.75" customHeight="1" x14ac:dyDescent="0.25">
      <c r="A23" s="23">
        <v>21</v>
      </c>
      <c r="B23" s="23">
        <v>10322237</v>
      </c>
      <c r="C23" s="23" t="s">
        <v>97</v>
      </c>
      <c r="D23" s="23" t="s">
        <v>61</v>
      </c>
      <c r="E23" s="23" t="s">
        <v>62</v>
      </c>
      <c r="F23" s="23" t="s">
        <v>65</v>
      </c>
      <c r="G23" s="23" t="s">
        <v>77</v>
      </c>
      <c r="H23" s="24">
        <v>42527.662986111114</v>
      </c>
    </row>
    <row r="24" spans="1:8" s="15" customFormat="1" ht="33.75" customHeight="1" x14ac:dyDescent="0.25">
      <c r="A24" s="23">
        <v>22</v>
      </c>
      <c r="B24" s="23">
        <v>10322245</v>
      </c>
      <c r="C24" s="23" t="s">
        <v>98</v>
      </c>
      <c r="D24" s="23" t="s">
        <v>61</v>
      </c>
      <c r="E24" s="23" t="s">
        <v>62</v>
      </c>
      <c r="F24" s="23" t="s">
        <v>65</v>
      </c>
      <c r="G24" s="23" t="s">
        <v>77</v>
      </c>
      <c r="H24" s="24">
        <v>42523.819768518515</v>
      </c>
    </row>
    <row r="25" spans="1:8" s="15" customFormat="1" ht="33.75" customHeight="1" x14ac:dyDescent="0.25">
      <c r="A25" s="23">
        <v>23</v>
      </c>
      <c r="B25" s="23">
        <v>10322133</v>
      </c>
      <c r="C25" s="23" t="s">
        <v>99</v>
      </c>
      <c r="D25" s="23" t="s">
        <v>61</v>
      </c>
      <c r="E25" s="23" t="s">
        <v>62</v>
      </c>
      <c r="F25" s="23" t="s">
        <v>65</v>
      </c>
      <c r="G25" s="23" t="s">
        <v>77</v>
      </c>
      <c r="H25" s="24">
        <v>42486.627500000002</v>
      </c>
    </row>
    <row r="26" spans="1:8" s="15" customFormat="1" ht="33.75" customHeight="1" x14ac:dyDescent="0.25">
      <c r="A26" s="23">
        <v>24</v>
      </c>
      <c r="B26" s="23">
        <v>10322107</v>
      </c>
      <c r="C26" s="23" t="s">
        <v>100</v>
      </c>
      <c r="D26" s="23" t="s">
        <v>61</v>
      </c>
      <c r="E26" s="23" t="s">
        <v>62</v>
      </c>
      <c r="F26" s="23" t="s">
        <v>65</v>
      </c>
      <c r="G26" s="23" t="s">
        <v>77</v>
      </c>
      <c r="H26" s="24">
        <v>42486.621365740742</v>
      </c>
    </row>
    <row r="27" spans="1:8" s="15" customFormat="1" ht="33.75" customHeight="1" x14ac:dyDescent="0.25">
      <c r="A27" s="23">
        <v>25</v>
      </c>
      <c r="B27" s="23">
        <v>10322103</v>
      </c>
      <c r="C27" s="23" t="s">
        <v>101</v>
      </c>
      <c r="D27" s="23" t="s">
        <v>61</v>
      </c>
      <c r="E27" s="23" t="s">
        <v>62</v>
      </c>
      <c r="F27" s="23" t="s">
        <v>65</v>
      </c>
      <c r="G27" s="23" t="s">
        <v>77</v>
      </c>
      <c r="H27" s="24">
        <v>42486.617384259262</v>
      </c>
    </row>
    <row r="28" spans="1:8" s="15" customFormat="1" ht="33.75" customHeight="1" x14ac:dyDescent="0.25">
      <c r="A28" s="23">
        <v>26</v>
      </c>
      <c r="B28" s="23">
        <v>10322132</v>
      </c>
      <c r="C28" s="23" t="s">
        <v>102</v>
      </c>
      <c r="D28" s="23" t="s">
        <v>61</v>
      </c>
      <c r="E28" s="23" t="s">
        <v>62</v>
      </c>
      <c r="F28" s="23" t="s">
        <v>65</v>
      </c>
      <c r="G28" s="23" t="s">
        <v>77</v>
      </c>
      <c r="H28" s="24">
        <v>42486.614629629628</v>
      </c>
    </row>
    <row r="29" spans="1:8" s="15" customFormat="1" ht="33.75" customHeight="1" x14ac:dyDescent="0.25">
      <c r="A29" s="23">
        <v>27</v>
      </c>
      <c r="B29" s="23">
        <v>10322139</v>
      </c>
      <c r="C29" s="23" t="s">
        <v>103</v>
      </c>
      <c r="D29" s="23" t="s">
        <v>61</v>
      </c>
      <c r="E29" s="23" t="s">
        <v>62</v>
      </c>
      <c r="F29" s="23" t="s">
        <v>65</v>
      </c>
      <c r="G29" s="23" t="s">
        <v>77</v>
      </c>
      <c r="H29" s="24">
        <v>42425.54146990741</v>
      </c>
    </row>
    <row r="30" spans="1:8" s="15" customFormat="1" ht="33.75" customHeight="1" x14ac:dyDescent="0.25">
      <c r="A30" s="23">
        <v>28</v>
      </c>
      <c r="B30" s="23">
        <v>10322131</v>
      </c>
      <c r="C30" s="23" t="s">
        <v>104</v>
      </c>
      <c r="D30" s="23" t="s">
        <v>61</v>
      </c>
      <c r="E30" s="23" t="s">
        <v>62</v>
      </c>
      <c r="F30" s="23" t="s">
        <v>65</v>
      </c>
      <c r="G30" s="23" t="s">
        <v>77</v>
      </c>
      <c r="H30" s="24">
        <v>42425.536261574074</v>
      </c>
    </row>
    <row r="31" spans="1:8" s="15" customFormat="1" ht="33.75" customHeight="1" x14ac:dyDescent="0.25">
      <c r="A31" s="23">
        <v>29</v>
      </c>
      <c r="B31" s="23">
        <v>10322134</v>
      </c>
      <c r="C31" s="23" t="s">
        <v>105</v>
      </c>
      <c r="D31" s="23" t="s">
        <v>61</v>
      </c>
      <c r="E31" s="23" t="s">
        <v>62</v>
      </c>
      <c r="F31" s="23" t="s">
        <v>65</v>
      </c>
      <c r="G31" s="23" t="s">
        <v>77</v>
      </c>
      <c r="H31" s="24">
        <v>42367.942245370374</v>
      </c>
    </row>
    <row r="32" spans="1:8" s="15" customFormat="1" ht="33.75" customHeight="1" x14ac:dyDescent="0.25">
      <c r="A32" s="23">
        <v>30</v>
      </c>
      <c r="B32" s="23">
        <v>10322126</v>
      </c>
      <c r="C32" s="23" t="s">
        <v>106</v>
      </c>
      <c r="D32" s="23" t="s">
        <v>61</v>
      </c>
      <c r="E32" s="23" t="s">
        <v>62</v>
      </c>
      <c r="F32" s="23" t="s">
        <v>65</v>
      </c>
      <c r="G32" s="23" t="s">
        <v>77</v>
      </c>
      <c r="H32" s="24">
        <v>42363.495891203704</v>
      </c>
    </row>
    <row r="33" spans="1:8" s="15" customFormat="1" ht="33.75" customHeight="1" x14ac:dyDescent="0.25">
      <c r="A33" s="23">
        <v>31</v>
      </c>
      <c r="B33" s="23">
        <v>10322115</v>
      </c>
      <c r="C33" s="23" t="s">
        <v>107</v>
      </c>
      <c r="D33" s="23" t="s">
        <v>66</v>
      </c>
      <c r="E33" s="23" t="s">
        <v>62</v>
      </c>
      <c r="F33" s="23" t="s">
        <v>65</v>
      </c>
      <c r="G33" s="23" t="s">
        <v>77</v>
      </c>
      <c r="H33" s="24">
        <v>42363.473402777781</v>
      </c>
    </row>
    <row r="34" spans="1:8" s="15" customFormat="1" ht="33.75" customHeight="1" x14ac:dyDescent="0.25">
      <c r="A34" s="23">
        <v>32</v>
      </c>
      <c r="B34" s="23">
        <v>10322217</v>
      </c>
      <c r="C34" s="23" t="s">
        <v>108</v>
      </c>
      <c r="D34" s="23" t="s">
        <v>61</v>
      </c>
      <c r="E34" s="23" t="s">
        <v>62</v>
      </c>
      <c r="F34" s="23" t="s">
        <v>65</v>
      </c>
      <c r="G34" s="23" t="s">
        <v>77</v>
      </c>
      <c r="H34" s="24">
        <v>42363.421261574076</v>
      </c>
    </row>
    <row r="35" spans="1:8" s="15" customFormat="1" ht="33.75" customHeight="1" x14ac:dyDescent="0.25">
      <c r="A35" s="23">
        <v>33</v>
      </c>
      <c r="B35" s="23">
        <v>10322247</v>
      </c>
      <c r="C35" s="23" t="s">
        <v>109</v>
      </c>
      <c r="D35" s="23" t="s">
        <v>61</v>
      </c>
      <c r="E35" s="23" t="s">
        <v>62</v>
      </c>
      <c r="F35" s="23" t="s">
        <v>65</v>
      </c>
      <c r="G35" s="23" t="s">
        <v>77</v>
      </c>
      <c r="H35" s="24">
        <v>42362.958368055559</v>
      </c>
    </row>
    <row r="36" spans="1:8" s="15" customFormat="1" ht="33.75" customHeight="1" x14ac:dyDescent="0.25">
      <c r="A36" s="23">
        <v>34</v>
      </c>
      <c r="B36" s="23">
        <v>10307143</v>
      </c>
      <c r="C36" s="23" t="s">
        <v>110</v>
      </c>
      <c r="D36" s="23" t="s">
        <v>61</v>
      </c>
      <c r="E36" s="23" t="s">
        <v>62</v>
      </c>
      <c r="F36" s="23" t="s">
        <v>111</v>
      </c>
      <c r="G36" s="23" t="s">
        <v>8</v>
      </c>
      <c r="H36" s="24">
        <v>42362.031215277777</v>
      </c>
    </row>
    <row r="37" spans="1:8" s="15" customFormat="1" ht="33.75" customHeight="1" x14ac:dyDescent="0.25">
      <c r="A37" s="23">
        <v>35</v>
      </c>
      <c r="B37" s="23">
        <v>10322101</v>
      </c>
      <c r="C37" s="23" t="s">
        <v>112</v>
      </c>
      <c r="D37" s="23" t="s">
        <v>66</v>
      </c>
      <c r="E37" s="23" t="s">
        <v>62</v>
      </c>
      <c r="F37" s="23" t="s">
        <v>65</v>
      </c>
      <c r="G37" s="23" t="s">
        <v>77</v>
      </c>
      <c r="H37" s="24">
        <v>42177.514467592591</v>
      </c>
    </row>
    <row r="38" spans="1:8" s="15" customFormat="1" ht="33.75" customHeight="1" x14ac:dyDescent="0.25">
      <c r="A38" s="23">
        <v>36</v>
      </c>
      <c r="B38" s="23">
        <v>10322215</v>
      </c>
      <c r="C38" s="23" t="s">
        <v>113</v>
      </c>
      <c r="D38" s="23" t="s">
        <v>61</v>
      </c>
      <c r="E38" s="23" t="s">
        <v>62</v>
      </c>
      <c r="F38" s="23" t="s">
        <v>65</v>
      </c>
      <c r="G38" s="23" t="s">
        <v>77</v>
      </c>
      <c r="H38" s="24">
        <v>42166.986006944448</v>
      </c>
    </row>
    <row r="39" spans="1:8" s="15" customFormat="1" ht="33.75" customHeight="1" x14ac:dyDescent="0.25">
      <c r="A39" s="23">
        <v>37</v>
      </c>
      <c r="B39" s="23">
        <v>10322108</v>
      </c>
      <c r="C39" s="23" t="s">
        <v>114</v>
      </c>
      <c r="D39" s="23" t="s">
        <v>61</v>
      </c>
      <c r="E39" s="23" t="s">
        <v>62</v>
      </c>
      <c r="F39" s="23" t="s">
        <v>65</v>
      </c>
      <c r="G39" s="23" t="s">
        <v>77</v>
      </c>
      <c r="H39" s="24">
        <v>42166.3356712963</v>
      </c>
    </row>
    <row r="40" spans="1:8" s="15" customFormat="1" ht="33.75" customHeight="1" x14ac:dyDescent="0.25">
      <c r="A40" s="23">
        <v>38</v>
      </c>
      <c r="B40" s="23">
        <v>10322216</v>
      </c>
      <c r="C40" s="23" t="s">
        <v>115</v>
      </c>
      <c r="D40" s="23" t="s">
        <v>61</v>
      </c>
      <c r="E40" s="23" t="s">
        <v>62</v>
      </c>
      <c r="F40" s="23" t="s">
        <v>65</v>
      </c>
      <c r="G40" s="23" t="s">
        <v>77</v>
      </c>
      <c r="H40" s="24">
        <v>42165.983298611114</v>
      </c>
    </row>
    <row r="41" spans="1:8" s="15" customFormat="1" ht="33.75" customHeight="1" x14ac:dyDescent="0.25">
      <c r="A41" s="23">
        <v>39</v>
      </c>
      <c r="B41" s="23">
        <v>10322109</v>
      </c>
      <c r="C41" s="23" t="s">
        <v>116</v>
      </c>
      <c r="D41" s="23" t="s">
        <v>61</v>
      </c>
      <c r="E41" s="23" t="s">
        <v>62</v>
      </c>
      <c r="F41" s="23" t="s">
        <v>65</v>
      </c>
      <c r="G41" s="23" t="s">
        <v>77</v>
      </c>
      <c r="H41" s="24">
        <v>42165.006701388891</v>
      </c>
    </row>
    <row r="42" spans="1:8" s="15" customFormat="1" ht="33.75" customHeight="1" x14ac:dyDescent="0.25">
      <c r="A42" s="23">
        <v>40</v>
      </c>
      <c r="B42" s="23">
        <v>10322136</v>
      </c>
      <c r="C42" s="23" t="s">
        <v>117</v>
      </c>
      <c r="D42" s="23" t="s">
        <v>66</v>
      </c>
      <c r="E42" s="23" t="s">
        <v>62</v>
      </c>
      <c r="F42" s="23" t="s">
        <v>65</v>
      </c>
      <c r="G42" s="23" t="s">
        <v>77</v>
      </c>
      <c r="H42" s="24">
        <v>42164.50640046296</v>
      </c>
    </row>
    <row r="43" spans="1:8" s="15" customFormat="1" ht="33.75" customHeight="1" x14ac:dyDescent="0.25">
      <c r="A43" s="23">
        <v>41</v>
      </c>
      <c r="B43" s="23">
        <v>10310109</v>
      </c>
      <c r="C43" s="23" t="s">
        <v>118</v>
      </c>
      <c r="D43" s="23" t="s">
        <v>61</v>
      </c>
      <c r="E43" s="23" t="s">
        <v>62</v>
      </c>
      <c r="F43" s="23" t="s">
        <v>119</v>
      </c>
      <c r="G43" s="23" t="s">
        <v>120</v>
      </c>
      <c r="H43" s="24">
        <v>42163.468310185184</v>
      </c>
    </row>
    <row r="44" spans="1:8" s="15" customFormat="1" ht="33.75" customHeight="1" x14ac:dyDescent="0.25">
      <c r="A44" s="23">
        <v>42</v>
      </c>
      <c r="B44" s="23">
        <v>10322137</v>
      </c>
      <c r="C44" s="23" t="s">
        <v>121</v>
      </c>
      <c r="D44" s="23" t="s">
        <v>61</v>
      </c>
      <c r="E44" s="23" t="s">
        <v>62</v>
      </c>
      <c r="F44" s="23" t="s">
        <v>65</v>
      </c>
      <c r="G44" s="23" t="s">
        <v>77</v>
      </c>
      <c r="H44" s="24">
        <v>42160.435219907406</v>
      </c>
    </row>
    <row r="45" spans="1:8" s="15" customFormat="1" ht="33.75" customHeight="1" x14ac:dyDescent="0.25">
      <c r="A45" s="23">
        <v>43</v>
      </c>
      <c r="B45" s="23">
        <v>10322128</v>
      </c>
      <c r="C45" s="23" t="s">
        <v>122</v>
      </c>
      <c r="D45" s="23" t="s">
        <v>61</v>
      </c>
      <c r="E45" s="23" t="s">
        <v>62</v>
      </c>
      <c r="F45" s="23" t="s">
        <v>65</v>
      </c>
      <c r="G45" s="23" t="s">
        <v>77</v>
      </c>
      <c r="H45" s="24">
        <v>42160.433796296296</v>
      </c>
    </row>
    <row r="46" spans="1:8" s="15" customFormat="1" ht="33.75" customHeight="1" x14ac:dyDescent="0.25">
      <c r="A46" s="23">
        <v>44</v>
      </c>
      <c r="B46" s="23">
        <v>10322135</v>
      </c>
      <c r="C46" s="23" t="s">
        <v>123</v>
      </c>
      <c r="D46" s="23" t="s">
        <v>61</v>
      </c>
      <c r="E46" s="23" t="s">
        <v>62</v>
      </c>
      <c r="F46" s="23" t="s">
        <v>65</v>
      </c>
      <c r="G46" s="23" t="s">
        <v>77</v>
      </c>
      <c r="H46" s="24">
        <v>42160.432500000003</v>
      </c>
    </row>
    <row r="47" spans="1:8" s="15" customFormat="1" ht="33.75" customHeight="1" x14ac:dyDescent="0.25">
      <c r="A47" s="23">
        <v>45</v>
      </c>
      <c r="B47" s="23">
        <v>10322213</v>
      </c>
      <c r="C47" s="23" t="s">
        <v>124</v>
      </c>
      <c r="D47" s="23" t="s">
        <v>61</v>
      </c>
      <c r="E47" s="23" t="s">
        <v>62</v>
      </c>
      <c r="F47" s="23" t="s">
        <v>65</v>
      </c>
      <c r="G47" s="23" t="s">
        <v>77</v>
      </c>
      <c r="H47" s="24">
        <v>42160.025914351849</v>
      </c>
    </row>
    <row r="48" spans="1:8" s="15" customFormat="1" ht="33.75" customHeight="1" x14ac:dyDescent="0.25">
      <c r="A48" s="23">
        <v>46</v>
      </c>
      <c r="B48" s="23">
        <v>10301147</v>
      </c>
      <c r="C48" s="23" t="s">
        <v>125</v>
      </c>
      <c r="D48" s="23" t="s">
        <v>61</v>
      </c>
      <c r="E48" s="23" t="s">
        <v>62</v>
      </c>
      <c r="F48" s="23" t="s">
        <v>63</v>
      </c>
      <c r="G48" s="23" t="s">
        <v>64</v>
      </c>
      <c r="H48" s="24">
        <v>42157.571458333332</v>
      </c>
    </row>
    <row r="49" spans="1:8" s="15" customFormat="1" ht="33.75" customHeight="1" x14ac:dyDescent="0.25">
      <c r="A49" s="23">
        <v>47</v>
      </c>
      <c r="B49" s="23">
        <v>10122180</v>
      </c>
      <c r="C49" s="23" t="s">
        <v>126</v>
      </c>
      <c r="D49" s="23" t="s">
        <v>66</v>
      </c>
      <c r="E49" s="23" t="s">
        <v>62</v>
      </c>
      <c r="F49" s="23" t="s">
        <v>65</v>
      </c>
      <c r="G49" s="23" t="s">
        <v>77</v>
      </c>
      <c r="H49" s="24">
        <v>42140.605162037034</v>
      </c>
    </row>
  </sheetData>
  <mergeCells count="1">
    <mergeCell ref="A1:G1"/>
  </mergeCells>
  <phoneticPr fontId="2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C21" sqref="C21"/>
    </sheetView>
  </sheetViews>
  <sheetFormatPr defaultRowHeight="16.5" x14ac:dyDescent="0.25"/>
  <cols>
    <col min="1" max="1" width="32.75" customWidth="1"/>
    <col min="2" max="2" width="24.875" customWidth="1"/>
    <col min="3" max="3" width="31" customWidth="1"/>
  </cols>
  <sheetData>
    <row r="1" spans="1:3" ht="21" x14ac:dyDescent="0.25">
      <c r="A1" s="31" t="s">
        <v>149</v>
      </c>
      <c r="B1" s="31"/>
      <c r="C1" s="31"/>
    </row>
    <row r="2" spans="1:3" ht="21" x14ac:dyDescent="0.25">
      <c r="A2" s="10" t="s">
        <v>49</v>
      </c>
      <c r="B2" s="11" t="s">
        <v>46</v>
      </c>
      <c r="C2" s="10" t="s">
        <v>50</v>
      </c>
    </row>
    <row r="3" spans="1:3" ht="21" x14ac:dyDescent="0.25">
      <c r="A3" s="35" t="s">
        <v>150</v>
      </c>
      <c r="B3" s="8" t="s">
        <v>153</v>
      </c>
      <c r="C3" s="9">
        <v>4</v>
      </c>
    </row>
    <row r="4" spans="1:3" ht="21" x14ac:dyDescent="0.25">
      <c r="A4" s="36"/>
      <c r="B4" s="8" t="s">
        <v>154</v>
      </c>
      <c r="C4" s="9">
        <v>1</v>
      </c>
    </row>
    <row r="5" spans="1:3" ht="21" x14ac:dyDescent="0.25">
      <c r="A5" s="34" t="s">
        <v>48</v>
      </c>
      <c r="B5" s="34"/>
      <c r="C5" s="14">
        <f>SUM(C3:C4)</f>
        <v>5</v>
      </c>
    </row>
    <row r="6" spans="1:3" ht="21" x14ac:dyDescent="0.25">
      <c r="A6" s="35" t="s">
        <v>152</v>
      </c>
      <c r="B6" s="8" t="s">
        <v>156</v>
      </c>
      <c r="C6" s="9">
        <v>43</v>
      </c>
    </row>
    <row r="7" spans="1:3" ht="21" x14ac:dyDescent="0.25">
      <c r="A7" s="37"/>
      <c r="B7" s="8" t="s">
        <v>157</v>
      </c>
      <c r="C7" s="9">
        <v>1</v>
      </c>
    </row>
    <row r="8" spans="1:3" ht="21" x14ac:dyDescent="0.25">
      <c r="A8" s="37"/>
      <c r="B8" s="12" t="s">
        <v>158</v>
      </c>
      <c r="C8" s="9">
        <v>1</v>
      </c>
    </row>
    <row r="9" spans="1:3" ht="21" x14ac:dyDescent="0.25">
      <c r="A9" s="37"/>
      <c r="B9" s="8" t="s">
        <v>155</v>
      </c>
      <c r="C9" s="9">
        <v>1</v>
      </c>
    </row>
    <row r="10" spans="1:3" ht="21" x14ac:dyDescent="0.25">
      <c r="A10" s="36"/>
      <c r="B10" s="8" t="s">
        <v>159</v>
      </c>
      <c r="C10" s="9">
        <v>1</v>
      </c>
    </row>
    <row r="11" spans="1:3" ht="21" x14ac:dyDescent="0.25">
      <c r="A11" s="34" t="s">
        <v>48</v>
      </c>
      <c r="B11" s="34"/>
      <c r="C11" s="14">
        <f>SUM(C6:C10)</f>
        <v>47</v>
      </c>
    </row>
    <row r="12" spans="1:3" ht="21" x14ac:dyDescent="0.25">
      <c r="A12" s="33" t="s">
        <v>151</v>
      </c>
      <c r="B12" s="8" t="s">
        <v>155</v>
      </c>
      <c r="C12" s="9">
        <v>4</v>
      </c>
    </row>
    <row r="13" spans="1:3" ht="21" x14ac:dyDescent="0.25">
      <c r="A13" s="33"/>
      <c r="B13" s="8" t="s">
        <v>156</v>
      </c>
      <c r="C13" s="9">
        <v>1</v>
      </c>
    </row>
    <row r="14" spans="1:3" ht="20.25" customHeight="1" x14ac:dyDescent="0.25">
      <c r="A14" s="33"/>
      <c r="B14" s="8" t="s">
        <v>47</v>
      </c>
      <c r="C14" s="9">
        <v>1</v>
      </c>
    </row>
    <row r="15" spans="1:3" ht="21.75" customHeight="1" x14ac:dyDescent="0.25">
      <c r="A15" s="33"/>
      <c r="B15" s="8" t="s">
        <v>157</v>
      </c>
      <c r="C15" s="9">
        <v>1</v>
      </c>
    </row>
    <row r="16" spans="1:3" ht="21" x14ac:dyDescent="0.25">
      <c r="A16" s="34" t="s">
        <v>51</v>
      </c>
      <c r="B16" s="34"/>
      <c r="C16" s="14">
        <f>SUM(C12:C15)</f>
        <v>7</v>
      </c>
    </row>
    <row r="17" spans="1:3" ht="21" x14ac:dyDescent="0.25">
      <c r="A17" s="32" t="s">
        <v>52</v>
      </c>
      <c r="B17" s="32"/>
      <c r="C17" s="25">
        <f>C5+C11+C16</f>
        <v>59</v>
      </c>
    </row>
  </sheetData>
  <mergeCells count="8">
    <mergeCell ref="A1:C1"/>
    <mergeCell ref="A17:B17"/>
    <mergeCell ref="A12:A15"/>
    <mergeCell ref="A16:B16"/>
    <mergeCell ref="A5:B5"/>
    <mergeCell ref="A11:B11"/>
    <mergeCell ref="A3:A4"/>
    <mergeCell ref="A6:A10"/>
  </mergeCells>
  <phoneticPr fontId="2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會展</vt:lpstr>
      <vt:lpstr>東南亞商貿</vt:lpstr>
      <vt:lpstr>拉丁美洲商貿</vt:lpstr>
      <vt:lpstr>日本商貿</vt:lpstr>
      <vt:lpstr>商貿外語學院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2018-05-25T06:22:44Z</dcterms:created>
  <dcterms:modified xsi:type="dcterms:W3CDTF">2018-05-28T07:33:06Z</dcterms:modified>
</cp:coreProperties>
</file>