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工作表1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9" l="1"/>
  <c r="G16" i="9"/>
  <c r="G15" i="9"/>
  <c r="G13" i="9"/>
  <c r="G11" i="9"/>
  <c r="G10" i="9"/>
  <c r="G9" i="9"/>
  <c r="G8" i="9"/>
  <c r="G7" i="9"/>
  <c r="G5" i="9"/>
  <c r="G4" i="9"/>
</calcChain>
</file>

<file path=xl/sharedStrings.xml><?xml version="1.0" encoding="utf-8"?>
<sst xmlns="http://schemas.openxmlformats.org/spreadsheetml/2006/main" count="63" uniqueCount="37">
  <si>
    <t>--</t>
  </si>
  <si>
    <t>-</t>
    <phoneticPr fontId="1" type="noConversion"/>
  </si>
  <si>
    <t>-</t>
    <phoneticPr fontId="1" type="noConversion"/>
  </si>
  <si>
    <r>
      <rPr>
        <sz val="12"/>
        <color theme="1"/>
        <rFont val="標楷體"/>
        <family val="4"/>
        <charset val="136"/>
      </rPr>
      <t>深碗課程名稱</t>
    </r>
    <phoneticPr fontId="1" type="noConversion"/>
  </si>
  <si>
    <r>
      <rPr>
        <sz val="12"/>
        <color theme="1"/>
        <rFont val="標楷體"/>
        <family val="4"/>
        <charset val="136"/>
      </rPr>
      <t>學分數</t>
    </r>
    <phoneticPr fontId="1" type="noConversion"/>
  </si>
  <si>
    <r>
      <rPr>
        <sz val="12"/>
        <color theme="1"/>
        <rFont val="標楷體"/>
        <family val="4"/>
        <charset val="136"/>
      </rPr>
      <t>學程修讀
人數</t>
    </r>
    <phoneticPr fontId="1" type="noConversion"/>
  </si>
  <si>
    <r>
      <rPr>
        <sz val="12"/>
        <color theme="1"/>
        <rFont val="標楷體"/>
        <family val="4"/>
        <charset val="136"/>
      </rPr>
      <t>深碗選課
人數</t>
    </r>
    <phoneticPr fontId="1" type="noConversion"/>
  </si>
  <si>
    <r>
      <rPr>
        <sz val="12"/>
        <color theme="1"/>
        <rFont val="標楷體"/>
        <family val="4"/>
        <charset val="136"/>
      </rPr>
      <t>深碗課程
必選修</t>
    </r>
    <phoneticPr fontId="1" type="noConversion"/>
  </si>
  <si>
    <r>
      <rPr>
        <sz val="12"/>
        <color theme="1"/>
        <rFont val="標楷體"/>
        <family val="4"/>
        <charset val="136"/>
      </rPr>
      <t xml:space="preserve">深碗選課人數比率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深碗人數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學程人數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</si>
  <si>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 xml:space="preserve">高教深耕預算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深碗課程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</si>
  <si>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選</t>
    </r>
    <phoneticPr fontId="1" type="noConversion"/>
  </si>
  <si>
    <r>
      <rPr>
        <sz val="12"/>
        <color theme="1"/>
        <rFont val="標楷體"/>
        <family val="4"/>
        <charset val="136"/>
      </rPr>
      <t>必</t>
    </r>
  </si>
  <si>
    <r>
      <rPr>
        <sz val="12"/>
        <color theme="1"/>
        <rFont val="標楷體"/>
        <family val="4"/>
        <charset val="136"/>
      </rPr>
      <t>高端財富管理</t>
    </r>
    <phoneticPr fontId="1" type="noConversion"/>
  </si>
  <si>
    <r>
      <rPr>
        <sz val="12"/>
        <color theme="1"/>
        <rFont val="標楷體"/>
        <family val="4"/>
        <charset val="136"/>
      </rPr>
      <t>選</t>
    </r>
  </si>
  <si>
    <r>
      <t xml:space="preserve">1072 </t>
    </r>
    <r>
      <rPr>
        <sz val="12"/>
        <color theme="1"/>
        <rFont val="標楷體"/>
        <family val="4"/>
        <charset val="136"/>
      </rPr>
      <t>開課</t>
    </r>
    <phoneticPr fontId="1" type="noConversion"/>
  </si>
  <si>
    <r>
      <rPr>
        <sz val="12"/>
        <color theme="1"/>
        <rFont val="標楷體"/>
        <family val="4"/>
        <charset val="136"/>
      </rPr>
      <t>拉美經貿整合與投資</t>
    </r>
    <phoneticPr fontId="1" type="noConversion"/>
  </si>
  <si>
    <r>
      <rPr>
        <sz val="12"/>
        <color theme="1"/>
        <rFont val="標楷體"/>
        <family val="4"/>
        <charset val="136"/>
      </rPr>
      <t>日潮行銷服務與實務</t>
    </r>
    <phoneticPr fontId="1" type="noConversion"/>
  </si>
  <si>
    <r>
      <rPr>
        <sz val="12"/>
        <color theme="1"/>
        <rFont val="標楷體"/>
        <family val="4"/>
        <charset val="136"/>
      </rPr>
      <t>選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</si>
  <si>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rFont val="標楷體"/>
        <family val="4"/>
        <charset val="136"/>
      </rPr>
      <t>物聯網科技與行銷實務</t>
    </r>
  </si>
  <si>
    <r>
      <rPr>
        <sz val="12"/>
        <color theme="1"/>
        <rFont val="標楷體"/>
        <family val="4"/>
        <charset val="136"/>
      </rPr>
      <t>必</t>
    </r>
    <r>
      <rPr>
        <sz val="12"/>
        <color theme="1"/>
        <rFont val="Times New Roman"/>
        <family val="1"/>
      </rPr>
      <t xml:space="preserve">  </t>
    </r>
    <phoneticPr fontId="1" type="noConversion"/>
  </si>
  <si>
    <r>
      <rPr>
        <sz val="12"/>
        <color theme="1"/>
        <rFont val="標楷體"/>
        <family val="4"/>
        <charset val="136"/>
      </rPr>
      <t>空勤服務管理實務</t>
    </r>
    <phoneticPr fontId="1" type="noConversion"/>
  </si>
  <si>
    <r>
      <t xml:space="preserve">1081 </t>
    </r>
    <r>
      <rPr>
        <sz val="12"/>
        <color theme="1"/>
        <rFont val="標楷體"/>
        <family val="4"/>
        <charset val="136"/>
      </rPr>
      <t>開課</t>
    </r>
    <phoneticPr fontId="1" type="noConversion"/>
  </si>
  <si>
    <r>
      <rPr>
        <sz val="12"/>
        <rFont val="標楷體"/>
        <family val="4"/>
        <charset val="136"/>
      </rPr>
      <t>行動支付與商圈行銷實務</t>
    </r>
    <phoneticPr fontId="1" type="noConversion"/>
  </si>
  <si>
    <r>
      <rPr>
        <sz val="12"/>
        <rFont val="標楷體"/>
        <family val="4"/>
        <charset val="136"/>
      </rPr>
      <t>國際商務文化與導覽</t>
    </r>
    <phoneticPr fontId="1" type="noConversion"/>
  </si>
  <si>
    <r>
      <rPr>
        <sz val="12"/>
        <rFont val="標楷體"/>
        <family val="4"/>
        <charset val="136"/>
      </rPr>
      <t>智慧</t>
    </r>
    <r>
      <rPr>
        <sz val="12"/>
        <rFont val="Times New Roman"/>
        <family val="1"/>
      </rPr>
      <t>APP</t>
    </r>
  </si>
  <si>
    <r>
      <rPr>
        <sz val="12"/>
        <color theme="1"/>
        <rFont val="標楷體"/>
        <family val="4"/>
        <charset val="136"/>
      </rPr>
      <t>休閒體驗與壯遊文化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深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</si>
  <si>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婚慶活動管理實務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深</t>
    </r>
    <r>
      <rPr>
        <sz val="12"/>
        <color theme="1"/>
        <rFont val="Times New Roman"/>
        <family val="1"/>
      </rPr>
      <t xml:space="preserve">) </t>
    </r>
    <phoneticPr fontId="1" type="noConversion"/>
  </si>
  <si>
    <t>展覽行銷實務(深)</t>
    <phoneticPr fontId="1" type="noConversion"/>
  </si>
  <si>
    <t>活動管理專案實作(深)</t>
    <phoneticPr fontId="1" type="noConversion"/>
  </si>
  <si>
    <r>
      <t>O2O</t>
    </r>
    <r>
      <rPr>
        <sz val="12"/>
        <color theme="1"/>
        <rFont val="標楷體"/>
        <family val="4"/>
        <charset val="136"/>
      </rPr>
      <t>電商經營實務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深</t>
    </r>
    <r>
      <rPr>
        <sz val="12"/>
        <color theme="1"/>
        <rFont val="Times New Roman"/>
        <family val="1"/>
      </rPr>
      <t>)</t>
    </r>
    <phoneticPr fontId="1" type="noConversion"/>
  </si>
  <si>
    <t>田野間的課桌(深)</t>
    <phoneticPr fontId="1" type="noConversion"/>
  </si>
  <si>
    <t>多媒體虛實整合行銷技術(深)</t>
    <phoneticPr fontId="1" type="noConversion"/>
  </si>
  <si>
    <t>服務業設計思考(深)</t>
    <phoneticPr fontId="1" type="noConversion"/>
  </si>
  <si>
    <t>-</t>
    <phoneticPr fontId="1" type="noConversion"/>
  </si>
  <si>
    <r>
      <t>107(1)</t>
    </r>
    <r>
      <rPr>
        <sz val="12"/>
        <color theme="1"/>
        <rFont val="標楷體"/>
        <family val="4"/>
        <charset val="136"/>
      </rPr>
      <t>深碗課程</t>
    </r>
    <r>
      <rPr>
        <sz val="12"/>
        <color theme="1"/>
        <rFont val="Times New Roman"/>
        <family val="1"/>
      </rPr>
      <t>11</t>
    </r>
    <r>
      <rPr>
        <sz val="12"/>
        <color theme="1"/>
        <rFont val="標楷體"/>
        <family val="4"/>
        <charset val="136"/>
      </rPr>
      <t>門，</t>
    </r>
    <r>
      <rPr>
        <sz val="12"/>
        <color theme="1"/>
        <rFont val="Times New Roman"/>
        <family val="1"/>
      </rPr>
      <t xml:space="preserve"> 107(2)</t>
    </r>
    <r>
      <rPr>
        <sz val="12"/>
        <color theme="1"/>
        <rFont val="標楷體"/>
        <family val="4"/>
        <charset val="136"/>
      </rPr>
      <t>深碗課程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門</t>
    </r>
    <phoneticPr fontId="1" type="noConversion"/>
  </si>
  <si>
    <r>
      <t xml:space="preserve">107(1) 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11</t>
    </r>
    <r>
      <rPr>
        <sz val="12"/>
        <color theme="1"/>
        <rFont val="標楷體"/>
        <family val="4"/>
        <charset val="136"/>
      </rPr>
      <t>門</t>
    </r>
    <phoneticPr fontId="1" type="noConversion"/>
  </si>
  <si>
    <r>
      <t>107(2)
10</t>
    </r>
    <r>
      <rPr>
        <sz val="12"/>
        <color theme="1"/>
        <rFont val="標楷體"/>
        <family val="4"/>
        <charset val="136"/>
      </rPr>
      <t>門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</si>
</sst>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&quot;$&quot;#,##0"/>
    <numFmt numFmtId="177" formatCode="&quot;$&quot;#,##0_);[Red]\(&quot;$&quot;#,##0\)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auto="1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 style="thin">
        <color auto="1"/>
      </right>
      <top style="thick">
        <color rgb="FFC00000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176" fontId="5" fillId="0" borderId="1" xfId="2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0" borderId="2" xfId="0" applyFont="1" applyBorder="1">
      <alignment vertical="center"/>
    </xf>
    <xf numFmtId="177" fontId="5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177" fontId="5" fillId="0" borderId="5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3">
    <cellStyle name="一般" xfId="0" builtinId="0"/>
    <cellStyle name="百分比" xfId="1" builtinId="5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workbookViewId="0">
      <selection activeCell="N10" sqref="N10"/>
    </sheetView>
  </sheetViews>
  <sheetFormatPr defaultRowHeight="16.5" x14ac:dyDescent="0.25"/>
  <cols>
    <col min="2" max="2" width="27.75" customWidth="1"/>
    <col min="3" max="3" width="11.5" customWidth="1"/>
    <col min="4" max="4" width="9.125" bestFit="1" customWidth="1"/>
    <col min="6" max="8" width="9.125" bestFit="1" customWidth="1"/>
    <col min="9" max="9" width="10.5" bestFit="1" customWidth="1"/>
    <col min="10" max="10" width="10.5" customWidth="1"/>
  </cols>
  <sheetData>
    <row r="1" spans="2:10" ht="32.25" customHeight="1" thickBot="1" x14ac:dyDescent="0.3"/>
    <row r="2" spans="2:10" ht="32.25" customHeight="1" thickTop="1" x14ac:dyDescent="0.25">
      <c r="B2" s="13" t="s">
        <v>34</v>
      </c>
      <c r="C2" s="14"/>
      <c r="D2" s="14"/>
      <c r="E2" s="14"/>
      <c r="F2" s="14"/>
      <c r="G2" s="14"/>
      <c r="H2" s="14"/>
      <c r="I2" s="14"/>
      <c r="J2" s="15"/>
    </row>
    <row r="3" spans="2:10" ht="32.25" customHeight="1" x14ac:dyDescent="0.25">
      <c r="B3" s="16" t="s">
        <v>3</v>
      </c>
      <c r="C3" s="1" t="s">
        <v>4</v>
      </c>
      <c r="D3" s="1" t="s">
        <v>7</v>
      </c>
      <c r="E3" s="1" t="s">
        <v>5</v>
      </c>
      <c r="F3" s="1" t="s">
        <v>6</v>
      </c>
      <c r="G3" s="1" t="s">
        <v>8</v>
      </c>
      <c r="H3" s="1" t="s">
        <v>9</v>
      </c>
      <c r="I3" s="1" t="s">
        <v>35</v>
      </c>
      <c r="J3" s="2" t="s">
        <v>36</v>
      </c>
    </row>
    <row r="4" spans="2:10" ht="32.25" customHeight="1" x14ac:dyDescent="0.25">
      <c r="B4" s="17" t="s">
        <v>28</v>
      </c>
      <c r="C4" s="3">
        <v>6</v>
      </c>
      <c r="D4" s="3" t="s">
        <v>10</v>
      </c>
      <c r="E4" s="3">
        <v>138</v>
      </c>
      <c r="F4" s="3">
        <v>18</v>
      </c>
      <c r="G4" s="5">
        <f>F4/E4</f>
        <v>0.13043478260869565</v>
      </c>
      <c r="H4" s="18">
        <v>0</v>
      </c>
      <c r="I4" s="7">
        <v>1</v>
      </c>
      <c r="J4" s="9">
        <v>1</v>
      </c>
    </row>
    <row r="5" spans="2:10" ht="32.25" customHeight="1" x14ac:dyDescent="0.25">
      <c r="B5" s="16" t="s">
        <v>26</v>
      </c>
      <c r="C5" s="3">
        <v>6</v>
      </c>
      <c r="D5" s="3" t="s">
        <v>11</v>
      </c>
      <c r="E5" s="3">
        <v>82</v>
      </c>
      <c r="F5" s="3">
        <v>32</v>
      </c>
      <c r="G5" s="5">
        <f>F5/E5</f>
        <v>0.3902439024390244</v>
      </c>
      <c r="H5" s="18">
        <v>102022</v>
      </c>
      <c r="I5" s="7">
        <v>2</v>
      </c>
      <c r="J5" s="9">
        <v>2</v>
      </c>
    </row>
    <row r="6" spans="2:10" ht="32.25" customHeight="1" x14ac:dyDescent="0.25">
      <c r="B6" s="16" t="s">
        <v>12</v>
      </c>
      <c r="C6" s="3">
        <v>4</v>
      </c>
      <c r="D6" s="3" t="s">
        <v>13</v>
      </c>
      <c r="E6" s="3">
        <v>73</v>
      </c>
      <c r="F6" s="3" t="s">
        <v>14</v>
      </c>
      <c r="G6" s="5" t="s">
        <v>1</v>
      </c>
      <c r="H6" s="18">
        <v>0</v>
      </c>
      <c r="I6" s="7" t="s">
        <v>33</v>
      </c>
      <c r="J6" s="9">
        <v>3</v>
      </c>
    </row>
    <row r="7" spans="2:10" ht="32.25" customHeight="1" x14ac:dyDescent="0.25">
      <c r="B7" s="19" t="s">
        <v>22</v>
      </c>
      <c r="C7" s="3">
        <v>4</v>
      </c>
      <c r="D7" s="3" t="s">
        <v>13</v>
      </c>
      <c r="E7" s="3">
        <v>89</v>
      </c>
      <c r="F7" s="3">
        <v>21</v>
      </c>
      <c r="G7" s="5">
        <f>F7/E7</f>
        <v>0.23595505617977527</v>
      </c>
      <c r="H7" s="18">
        <v>118466</v>
      </c>
      <c r="I7" s="7">
        <v>3</v>
      </c>
      <c r="J7" s="10" t="s">
        <v>33</v>
      </c>
    </row>
    <row r="8" spans="2:10" ht="32.25" customHeight="1" x14ac:dyDescent="0.25">
      <c r="B8" s="20" t="s">
        <v>27</v>
      </c>
      <c r="C8" s="3">
        <v>6</v>
      </c>
      <c r="D8" s="3" t="s">
        <v>13</v>
      </c>
      <c r="E8" s="3">
        <v>70</v>
      </c>
      <c r="F8" s="3">
        <v>31</v>
      </c>
      <c r="G8" s="5">
        <f>F8/E8</f>
        <v>0.44285714285714284</v>
      </c>
      <c r="H8" s="18">
        <v>48664</v>
      </c>
      <c r="I8" s="7">
        <v>4</v>
      </c>
      <c r="J8" s="9">
        <v>4</v>
      </c>
    </row>
    <row r="9" spans="2:10" ht="32.25" customHeight="1" x14ac:dyDescent="0.25">
      <c r="B9" s="16" t="s">
        <v>29</v>
      </c>
      <c r="C9" s="3">
        <v>6</v>
      </c>
      <c r="D9" s="3" t="s">
        <v>13</v>
      </c>
      <c r="E9" s="3">
        <v>103</v>
      </c>
      <c r="F9" s="3">
        <v>55</v>
      </c>
      <c r="G9" s="5">
        <f>F9/E9</f>
        <v>0.53398058252427183</v>
      </c>
      <c r="H9" s="18">
        <v>88866</v>
      </c>
      <c r="I9" s="7">
        <v>5</v>
      </c>
      <c r="J9" s="9">
        <v>5</v>
      </c>
    </row>
    <row r="10" spans="2:10" ht="32.25" customHeight="1" x14ac:dyDescent="0.25">
      <c r="B10" s="16" t="s">
        <v>25</v>
      </c>
      <c r="C10" s="3">
        <v>6</v>
      </c>
      <c r="D10" s="3" t="s">
        <v>13</v>
      </c>
      <c r="E10" s="3">
        <v>32</v>
      </c>
      <c r="F10" s="3">
        <v>21</v>
      </c>
      <c r="G10" s="5">
        <f>F10/E10</f>
        <v>0.65625</v>
      </c>
      <c r="H10" s="18">
        <v>181836</v>
      </c>
      <c r="I10" s="7">
        <v>6</v>
      </c>
      <c r="J10" s="10" t="s">
        <v>33</v>
      </c>
    </row>
    <row r="11" spans="2:10" ht="32.25" customHeight="1" x14ac:dyDescent="0.25">
      <c r="B11" s="16" t="s">
        <v>15</v>
      </c>
      <c r="C11" s="3">
        <v>4</v>
      </c>
      <c r="D11" s="3" t="s">
        <v>13</v>
      </c>
      <c r="E11" s="3">
        <v>81</v>
      </c>
      <c r="F11" s="3">
        <v>13</v>
      </c>
      <c r="G11" s="5">
        <f>F11/E11</f>
        <v>0.16049382716049382</v>
      </c>
      <c r="H11" s="18">
        <v>70970</v>
      </c>
      <c r="I11" s="7">
        <v>7</v>
      </c>
      <c r="J11" s="10" t="s">
        <v>33</v>
      </c>
    </row>
    <row r="12" spans="2:10" ht="32.25" customHeight="1" x14ac:dyDescent="0.25">
      <c r="B12" s="19" t="s">
        <v>23</v>
      </c>
      <c r="C12" s="3">
        <v>4</v>
      </c>
      <c r="D12" s="3" t="s">
        <v>13</v>
      </c>
      <c r="E12" s="3">
        <v>115</v>
      </c>
      <c r="F12" s="3" t="s">
        <v>14</v>
      </c>
      <c r="G12" s="5" t="s">
        <v>1</v>
      </c>
      <c r="H12" s="18">
        <v>0</v>
      </c>
      <c r="I12" s="7" t="s">
        <v>33</v>
      </c>
      <c r="J12" s="9">
        <v>6</v>
      </c>
    </row>
    <row r="13" spans="2:10" ht="32.25" customHeight="1" x14ac:dyDescent="0.25">
      <c r="B13" s="16" t="s">
        <v>16</v>
      </c>
      <c r="C13" s="3">
        <v>4</v>
      </c>
      <c r="D13" s="3" t="s">
        <v>13</v>
      </c>
      <c r="E13" s="3">
        <v>96</v>
      </c>
      <c r="F13" s="3">
        <v>21</v>
      </c>
      <c r="G13" s="5">
        <f>F13/E13</f>
        <v>0.21875</v>
      </c>
      <c r="H13" s="18">
        <v>152028</v>
      </c>
      <c r="I13" s="7">
        <v>8</v>
      </c>
      <c r="J13" s="10" t="s">
        <v>33</v>
      </c>
    </row>
    <row r="14" spans="2:10" ht="32.25" customHeight="1" x14ac:dyDescent="0.25">
      <c r="B14" s="19" t="s">
        <v>24</v>
      </c>
      <c r="C14" s="3">
        <v>4</v>
      </c>
      <c r="D14" s="1" t="s">
        <v>17</v>
      </c>
      <c r="E14" s="3">
        <v>231</v>
      </c>
      <c r="F14" s="3" t="s">
        <v>14</v>
      </c>
      <c r="G14" s="5" t="s">
        <v>2</v>
      </c>
      <c r="H14" s="21">
        <v>0</v>
      </c>
      <c r="I14" s="8" t="s">
        <v>33</v>
      </c>
      <c r="J14" s="9">
        <v>7</v>
      </c>
    </row>
    <row r="15" spans="2:10" ht="32.25" customHeight="1" x14ac:dyDescent="0.25">
      <c r="B15" s="22" t="s">
        <v>30</v>
      </c>
      <c r="C15" s="3">
        <v>6</v>
      </c>
      <c r="D15" s="3" t="s">
        <v>13</v>
      </c>
      <c r="E15" s="3">
        <v>80</v>
      </c>
      <c r="F15" s="3">
        <v>32</v>
      </c>
      <c r="G15" s="5">
        <f>F15/E15</f>
        <v>0.4</v>
      </c>
      <c r="H15" s="21">
        <v>241381</v>
      </c>
      <c r="I15" s="8">
        <v>9</v>
      </c>
      <c r="J15" s="9">
        <v>8</v>
      </c>
    </row>
    <row r="16" spans="2:10" ht="32.25" customHeight="1" x14ac:dyDescent="0.25">
      <c r="B16" s="23" t="s">
        <v>31</v>
      </c>
      <c r="C16" s="3">
        <v>6</v>
      </c>
      <c r="D16" s="3" t="s">
        <v>13</v>
      </c>
      <c r="E16" s="3">
        <v>123</v>
      </c>
      <c r="F16" s="3">
        <v>55</v>
      </c>
      <c r="G16" s="5">
        <f>F16/E16</f>
        <v>0.44715447154471544</v>
      </c>
      <c r="H16" s="21">
        <v>92383</v>
      </c>
      <c r="I16" s="8">
        <v>10</v>
      </c>
      <c r="J16" s="9">
        <v>9</v>
      </c>
    </row>
    <row r="17" spans="2:10" ht="32.25" customHeight="1" x14ac:dyDescent="0.25">
      <c r="B17" s="19" t="s">
        <v>18</v>
      </c>
      <c r="C17" s="3">
        <v>6</v>
      </c>
      <c r="D17" s="1" t="s">
        <v>19</v>
      </c>
      <c r="E17" s="3">
        <v>29</v>
      </c>
      <c r="F17" s="3" t="s">
        <v>21</v>
      </c>
      <c r="G17" s="5" t="s">
        <v>2</v>
      </c>
      <c r="H17" s="21">
        <v>0</v>
      </c>
      <c r="I17" s="8" t="s">
        <v>33</v>
      </c>
      <c r="J17" s="10" t="s">
        <v>33</v>
      </c>
    </row>
    <row r="18" spans="2:10" ht="32.25" customHeight="1" x14ac:dyDescent="0.25">
      <c r="B18" s="24" t="s">
        <v>32</v>
      </c>
      <c r="C18" s="3">
        <v>6</v>
      </c>
      <c r="D18" s="3" t="s">
        <v>13</v>
      </c>
      <c r="E18" s="3">
        <v>49</v>
      </c>
      <c r="F18" s="3">
        <v>15</v>
      </c>
      <c r="G18" s="5">
        <f>F18/E18</f>
        <v>0.30612244897959184</v>
      </c>
      <c r="H18" s="21">
        <v>87183</v>
      </c>
      <c r="I18" s="8">
        <v>11</v>
      </c>
      <c r="J18" s="9">
        <v>10</v>
      </c>
    </row>
    <row r="19" spans="2:10" ht="32.25" customHeight="1" thickBot="1" x14ac:dyDescent="0.3">
      <c r="B19" s="25" t="s">
        <v>20</v>
      </c>
      <c r="C19" s="4">
        <v>4</v>
      </c>
      <c r="D19" s="4" t="s">
        <v>0</v>
      </c>
      <c r="E19" s="4">
        <v>16</v>
      </c>
      <c r="F19" s="4" t="s">
        <v>21</v>
      </c>
      <c r="G19" s="6" t="s">
        <v>2</v>
      </c>
      <c r="H19" s="26">
        <v>0</v>
      </c>
      <c r="I19" s="11" t="s">
        <v>33</v>
      </c>
      <c r="J19" s="12" t="s">
        <v>33</v>
      </c>
    </row>
    <row r="20" spans="2:10" ht="32.25" customHeight="1" thickTop="1" x14ac:dyDescent="0.25">
      <c r="I20" s="27"/>
      <c r="J20" s="27"/>
    </row>
  </sheetData>
  <mergeCells count="1">
    <mergeCell ref="B2:J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2018-11-02T04:47:22Z</cp:lastPrinted>
  <dcterms:created xsi:type="dcterms:W3CDTF">2018-08-30T07:33:36Z</dcterms:created>
  <dcterms:modified xsi:type="dcterms:W3CDTF">2019-02-18T03:02:27Z</dcterms:modified>
</cp:coreProperties>
</file>