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840" windowHeight="12390"/>
  </bookViews>
  <sheets>
    <sheet name="106-107 深碗課程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4" l="1"/>
  <c r="M8" i="4"/>
  <c r="M9" i="4"/>
  <c r="M10" i="4"/>
  <c r="M11" i="4"/>
  <c r="M12" i="4"/>
  <c r="M14" i="4"/>
  <c r="M16" i="4"/>
  <c r="M17" i="4"/>
  <c r="M19" i="4"/>
  <c r="M5" i="4"/>
</calcChain>
</file>

<file path=xl/sharedStrings.xml><?xml version="1.0" encoding="utf-8"?>
<sst xmlns="http://schemas.openxmlformats.org/spreadsheetml/2006/main" count="121" uniqueCount="76">
  <si>
    <t>編號</t>
  </si>
  <si>
    <t>會展活動管理(全英文)</t>
  </si>
  <si>
    <t>選</t>
  </si>
  <si>
    <t>會展與活動專案實作</t>
  </si>
  <si>
    <t>幸福產業婚慶服務經營管理</t>
  </si>
  <si>
    <t>必</t>
  </si>
  <si>
    <t>婚慶活動管理實務</t>
  </si>
  <si>
    <t>--</t>
  </si>
  <si>
    <t>金融科技</t>
  </si>
  <si>
    <t>電子錢包與商圈行銷實務</t>
  </si>
  <si>
    <t>會議展覽管理</t>
  </si>
  <si>
    <t>展覽行銷實務</t>
  </si>
  <si>
    <t>網實通路整合</t>
  </si>
  <si>
    <t>O2O電商經營實務</t>
  </si>
  <si>
    <t>獎勵旅遊規劃與服務</t>
  </si>
  <si>
    <t>休閒體驗與壯遊文化</t>
  </si>
  <si>
    <t>拉丁美洲商貿</t>
  </si>
  <si>
    <t>拉美經貿整合與投資</t>
  </si>
  <si>
    <t>東南亞商貿</t>
  </si>
  <si>
    <t>國際商務文化及導覽</t>
  </si>
  <si>
    <t>日本商貿</t>
  </si>
  <si>
    <t>日潮行銷服務與實務</t>
  </si>
  <si>
    <t>雲端行動應用實務</t>
  </si>
  <si>
    <t>智慧旅遊APP</t>
  </si>
  <si>
    <t>智慧APP</t>
  </si>
  <si>
    <t>翻轉農業 明日餐桌</t>
  </si>
  <si>
    <t>田野間的課桌</t>
  </si>
  <si>
    <t>跨境電子商務</t>
  </si>
  <si>
    <t>多媒體虛實整合行銷技術</t>
  </si>
  <si>
    <t>物聯網科技與行銷</t>
  </si>
  <si>
    <t>開放自造松</t>
  </si>
  <si>
    <t>物聯網科技與行銷實務</t>
  </si>
  <si>
    <t>創業家能力</t>
  </si>
  <si>
    <t>商業模式設計與實作</t>
  </si>
  <si>
    <t>國際空勤服務(107新設)</t>
  </si>
  <si>
    <t>學分學程名稱</t>
    <phoneticPr fontId="1" type="noConversion"/>
  </si>
  <si>
    <t>選</t>
    <phoneticPr fontId="1" type="noConversion"/>
  </si>
  <si>
    <t>1081 開課</t>
    <phoneticPr fontId="1" type="noConversion"/>
  </si>
  <si>
    <t>1072 開課</t>
    <phoneticPr fontId="1" type="noConversion"/>
  </si>
  <si>
    <t xml:space="preserve">選 </t>
    <phoneticPr fontId="1" type="noConversion"/>
  </si>
  <si>
    <t xml:space="preserve">必  </t>
    <phoneticPr fontId="1" type="noConversion"/>
  </si>
  <si>
    <t>學分數</t>
    <phoneticPr fontId="1" type="noConversion"/>
  </si>
  <si>
    <t>e化財務管理</t>
    <phoneticPr fontId="1" type="noConversion"/>
  </si>
  <si>
    <t>備註 1. 深碗課程名稱請維持一致性。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</si>
  <si>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</si>
  <si>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</si>
  <si>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</si>
  <si>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1.為配合學校降低系必修學分數，本系於108學年度將部分日語核心課程調整為模組必修，估計因此選修模組人數將更為增加，選修學分學程人數減少。若把4學分的深碗課程改成必修，提高學分學程修讀門檻，人數將大幅減少。
2.深碗上課時間與通識課程同時段，學生選課大多以通識為優先，若將深碗改成必修，將降低選修學分學程意願。
3. 若將深碗課程選修規定，更改為在第二階段選課以後，若深碗課程修讀人數未達上限時，非修讀該學分學程的學生也可以選修深碗課程，那麼人數或許可以增加。</t>
    <phoneticPr fontId="1" type="noConversion"/>
  </si>
  <si>
    <t>本學程深碗課程無需轉為必修，原因說明如下~
1.本學程欲培養跨三領域之人才，因而在修讀規範要求必須每一領域至少要修讀一門課。而修讀本深碗課程，可認抵三領域的可食地景、農業精品行銷、以及數位影像處理這三門課程，符合跨領域之要求。
2.學程修讀，本無先後循序關係，將此三門課程轉化為深碗課程，將使學生在修讀學程時，更有系統性的、任務性的深入學習。
3. 惟該深碗課程設計，屬於實操課程，不僅需要相關費用支應(如交通費 材料費 等)，更因為課程需設定在地農業主題與場域，不適合大班教學，因而以鼓勵性質引導學生修讀意願，更能因為人數限制的小班教學，更能施展適性教學，以提升學生學習成效。</t>
    <phoneticPr fontId="4" type="noConversion"/>
  </si>
  <si>
    <t>因大三課程很多，且選讀學生來自各科系，擔心無法選讀深碗必修課(衝堂)，造成取證率下降。</t>
    <phoneticPr fontId="4" type="noConversion"/>
  </si>
  <si>
    <t>金融科技學程目前擬納入 [教育部優化技職校院實作環境計畫] 的推動課程，學程課程及選修條件將重新規劃調整，因此目前擬暫維持選修原狀，不納為必修課程。</t>
    <phoneticPr fontId="4" type="noConversion"/>
  </si>
  <si>
    <t>活動管理專案實作</t>
    <phoneticPr fontId="1" type="noConversion"/>
  </si>
  <si>
    <t>展覽行銷實務</t>
    <phoneticPr fontId="1" type="noConversion"/>
  </si>
  <si>
    <t>O2O電商經營實務</t>
    <phoneticPr fontId="1" type="noConversion"/>
  </si>
  <si>
    <t>休閒體驗與壯遊文化</t>
    <phoneticPr fontId="1" type="noConversion"/>
  </si>
  <si>
    <t>高端財富管理</t>
    <phoneticPr fontId="1" type="noConversion"/>
  </si>
  <si>
    <t>行動支付與商圈行銷實務</t>
    <phoneticPr fontId="1" type="noConversion"/>
  </si>
  <si>
    <t>拉美經貿整合與投資</t>
    <phoneticPr fontId="1" type="noConversion"/>
  </si>
  <si>
    <t>國際商務文化與導覽</t>
    <phoneticPr fontId="1" type="noConversion"/>
  </si>
  <si>
    <t>空勤服務管理實務</t>
    <phoneticPr fontId="1" type="noConversion"/>
  </si>
  <si>
    <t>日潮行銷服務與實務</t>
    <phoneticPr fontId="1" type="noConversion"/>
  </si>
  <si>
    <t xml:space="preserve">田野間的課桌
</t>
    <phoneticPr fontId="1" type="noConversion"/>
  </si>
  <si>
    <t xml:space="preserve">婚慶活動管理實務 </t>
    <phoneticPr fontId="1" type="noConversion"/>
  </si>
  <si>
    <t>多媒體虛實整合行銷技術</t>
    <phoneticPr fontId="1" type="noConversion"/>
  </si>
  <si>
    <t>服務業設計思考</t>
    <phoneticPr fontId="1" type="noConversion"/>
  </si>
  <si>
    <t xml:space="preserve">106學年度 </t>
    <phoneticPr fontId="1" type="noConversion"/>
  </si>
  <si>
    <t>深碗課程名稱</t>
    <phoneticPr fontId="1" type="noConversion"/>
  </si>
  <si>
    <t xml:space="preserve">107學年度 </t>
    <phoneticPr fontId="1" type="noConversion"/>
  </si>
  <si>
    <t>深碗選課
人數</t>
    <phoneticPr fontId="1" type="noConversion"/>
  </si>
  <si>
    <t>學程修讀
人數</t>
    <phoneticPr fontId="1" type="noConversion"/>
  </si>
  <si>
    <t>深碗課程
必選修</t>
    <phoneticPr fontId="1" type="noConversion"/>
  </si>
  <si>
    <t>深碗選課人數比率
(深碗人數/學程人數)</t>
    <phoneticPr fontId="1" type="noConversion"/>
  </si>
  <si>
    <t>高教深耕預算
(深碗課程)</t>
    <phoneticPr fontId="1" type="noConversion"/>
  </si>
  <si>
    <t>因選課人數低於20人，專簽請准予1071開課</t>
    <phoneticPr fontId="1" type="noConversion"/>
  </si>
  <si>
    <t>106 學年度開設深碗課程 13 門</t>
    <phoneticPr fontId="1" type="noConversion"/>
  </si>
  <si>
    <t>108學年度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</si>
</sst>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&quot;$&quot;#,##0"/>
    <numFmt numFmtId="177" formatCode="&quot;$&quot;#,##0_);[Red]\(&quot;$&quot;#,##0\)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auto="1"/>
      </right>
      <top style="thick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C00000"/>
      </top>
      <bottom style="thin">
        <color auto="1"/>
      </bottom>
      <diagonal/>
    </border>
    <border>
      <left style="thin">
        <color auto="1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76" fontId="0" fillId="0" borderId="9" xfId="2" applyNumberFormat="1" applyFont="1" applyBorder="1" applyAlignment="1">
      <alignment horizontal="center" vertical="center"/>
    </xf>
    <xf numFmtId="177" fontId="0" fillId="0" borderId="9" xfId="1" applyNumberFormat="1" applyFont="1" applyBorder="1" applyAlignment="1">
      <alignment horizontal="center" vertical="center"/>
    </xf>
    <xf numFmtId="177" fontId="0" fillId="0" borderId="12" xfId="1" applyNumberFormat="1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8" xfId="0" applyBorder="1">
      <alignment vertical="center"/>
    </xf>
    <xf numFmtId="0" fontId="3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10" xfId="0" applyBorder="1">
      <alignment vertical="center"/>
    </xf>
    <xf numFmtId="9" fontId="0" fillId="0" borderId="1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9" fontId="0" fillId="0" borderId="0" xfId="1" applyFont="1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3">
    <cellStyle name="一般" xfId="0" builtinId="0"/>
    <cellStyle name="百分比" xfId="1" builtinId="5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2"/>
  <sheetViews>
    <sheetView tabSelected="1" zoomScaleNormal="100" workbookViewId="0">
      <selection activeCell="L1" sqref="L1"/>
    </sheetView>
  </sheetViews>
  <sheetFormatPr defaultColWidth="13.25" defaultRowHeight="25.5" customHeight="1"/>
  <cols>
    <col min="2" max="2" width="13.25" style="1"/>
    <col min="3" max="3" width="26.25" customWidth="1"/>
    <col min="4" max="4" width="23.75" customWidth="1"/>
    <col min="5" max="5" width="7.875" customWidth="1"/>
    <col min="6" max="6" width="10.625" style="1" customWidth="1"/>
    <col min="7" max="7" width="9.875" customWidth="1"/>
    <col min="8" max="8" width="23.75" customWidth="1"/>
    <col min="9" max="9" width="7.75" style="1" customWidth="1"/>
    <col min="10" max="10" width="10.375" style="1" customWidth="1"/>
    <col min="11" max="11" width="10.5" customWidth="1"/>
    <col min="12" max="12" width="10.5" style="1" customWidth="1"/>
    <col min="13" max="13" width="20.125" style="1" customWidth="1"/>
    <col min="14" max="14" width="14.875" style="1" customWidth="1"/>
    <col min="15" max="15" width="12.625" customWidth="1"/>
    <col min="16" max="16" width="55.375" customWidth="1"/>
  </cols>
  <sheetData>
    <row r="2" spans="2:16" ht="25.5" customHeight="1" thickBot="1"/>
    <row r="3" spans="2:16" ht="25.5" customHeight="1" thickTop="1">
      <c r="B3" s="36" t="s">
        <v>0</v>
      </c>
      <c r="C3" s="38" t="s">
        <v>35</v>
      </c>
      <c r="D3" s="40" t="s">
        <v>65</v>
      </c>
      <c r="E3" s="41"/>
      <c r="F3" s="41"/>
      <c r="G3" s="42"/>
      <c r="H3" s="40" t="s">
        <v>67</v>
      </c>
      <c r="I3" s="41"/>
      <c r="J3" s="41"/>
      <c r="K3" s="41"/>
      <c r="L3" s="41"/>
      <c r="M3" s="41"/>
      <c r="N3" s="42"/>
      <c r="O3" s="15" t="s">
        <v>75</v>
      </c>
    </row>
    <row r="4" spans="2:16" ht="34.5" customHeight="1">
      <c r="B4" s="37"/>
      <c r="C4" s="39"/>
      <c r="D4" s="20" t="s">
        <v>66</v>
      </c>
      <c r="E4" s="4" t="s">
        <v>41</v>
      </c>
      <c r="F4" s="4" t="s">
        <v>69</v>
      </c>
      <c r="G4" s="5" t="s">
        <v>68</v>
      </c>
      <c r="H4" s="20" t="s">
        <v>66</v>
      </c>
      <c r="I4" s="4" t="s">
        <v>41</v>
      </c>
      <c r="J4" s="4" t="s">
        <v>70</v>
      </c>
      <c r="K4" s="4" t="s">
        <v>69</v>
      </c>
      <c r="L4" s="4" t="s">
        <v>68</v>
      </c>
      <c r="M4" s="4" t="s">
        <v>71</v>
      </c>
      <c r="N4" s="5" t="s">
        <v>72</v>
      </c>
      <c r="O4" s="23" t="s">
        <v>70</v>
      </c>
    </row>
    <row r="5" spans="2:16" ht="25.5" customHeight="1">
      <c r="B5" s="2">
        <v>1</v>
      </c>
      <c r="C5" s="3" t="s">
        <v>1</v>
      </c>
      <c r="D5" s="22" t="s">
        <v>3</v>
      </c>
      <c r="E5" s="2">
        <v>5</v>
      </c>
      <c r="F5" s="2">
        <v>185</v>
      </c>
      <c r="G5" s="7">
        <v>34</v>
      </c>
      <c r="H5" s="21" t="s">
        <v>51</v>
      </c>
      <c r="I5" s="2">
        <v>6</v>
      </c>
      <c r="J5" s="2" t="s">
        <v>36</v>
      </c>
      <c r="K5" s="2">
        <v>138</v>
      </c>
      <c r="L5" s="2">
        <v>18</v>
      </c>
      <c r="M5" s="25">
        <f>L5/K5</f>
        <v>0.13043478260869565</v>
      </c>
      <c r="N5" s="16">
        <v>0</v>
      </c>
      <c r="O5" s="11" t="s">
        <v>40</v>
      </c>
      <c r="P5" s="19" t="s">
        <v>73</v>
      </c>
    </row>
    <row r="6" spans="2:16" ht="25.5" customHeight="1">
      <c r="B6" s="2">
        <v>2</v>
      </c>
      <c r="C6" s="3" t="s">
        <v>4</v>
      </c>
      <c r="D6" s="20" t="s">
        <v>6</v>
      </c>
      <c r="E6" s="2">
        <v>6</v>
      </c>
      <c r="F6" s="2">
        <v>97</v>
      </c>
      <c r="G6" s="7">
        <v>26</v>
      </c>
      <c r="H6" s="20" t="s">
        <v>62</v>
      </c>
      <c r="I6" s="2">
        <v>6</v>
      </c>
      <c r="J6" s="2" t="s">
        <v>5</v>
      </c>
      <c r="K6" s="2">
        <v>82</v>
      </c>
      <c r="L6" s="2">
        <v>32</v>
      </c>
      <c r="M6" s="25">
        <f>L6/K6</f>
        <v>0.3902439024390244</v>
      </c>
      <c r="N6" s="16">
        <v>102022</v>
      </c>
      <c r="O6" s="23" t="s">
        <v>40</v>
      </c>
    </row>
    <row r="7" spans="2:16" ht="44.25" customHeight="1">
      <c r="B7" s="2">
        <v>3</v>
      </c>
      <c r="C7" s="3" t="s">
        <v>42</v>
      </c>
      <c r="D7" s="6" t="s">
        <v>7</v>
      </c>
      <c r="E7" s="2" t="s">
        <v>7</v>
      </c>
      <c r="F7" s="2">
        <v>116</v>
      </c>
      <c r="G7" s="7" t="s">
        <v>7</v>
      </c>
      <c r="H7" s="20" t="s">
        <v>55</v>
      </c>
      <c r="I7" s="2">
        <v>4</v>
      </c>
      <c r="J7" s="2" t="s">
        <v>2</v>
      </c>
      <c r="K7" s="2">
        <v>73</v>
      </c>
      <c r="L7" s="2" t="s">
        <v>38</v>
      </c>
      <c r="M7" s="25" t="s">
        <v>44</v>
      </c>
      <c r="N7" s="16">
        <v>0</v>
      </c>
      <c r="O7" s="23" t="s">
        <v>39</v>
      </c>
      <c r="P7" s="14" t="s">
        <v>49</v>
      </c>
    </row>
    <row r="8" spans="2:16" ht="61.5" customHeight="1">
      <c r="B8" s="2">
        <v>4</v>
      </c>
      <c r="C8" s="3" t="s">
        <v>8</v>
      </c>
      <c r="D8" s="22" t="s">
        <v>9</v>
      </c>
      <c r="E8" s="2">
        <v>4</v>
      </c>
      <c r="F8" s="2">
        <v>92</v>
      </c>
      <c r="G8" s="7">
        <v>21</v>
      </c>
      <c r="H8" s="21" t="s">
        <v>56</v>
      </c>
      <c r="I8" s="2">
        <v>4</v>
      </c>
      <c r="J8" s="2" t="s">
        <v>2</v>
      </c>
      <c r="K8" s="2">
        <v>89</v>
      </c>
      <c r="L8" s="2">
        <v>21</v>
      </c>
      <c r="M8" s="25">
        <f>L8/K8</f>
        <v>0.23595505617977527</v>
      </c>
      <c r="N8" s="16">
        <v>118466</v>
      </c>
      <c r="O8" s="23" t="s">
        <v>39</v>
      </c>
      <c r="P8" s="14" t="s">
        <v>50</v>
      </c>
    </row>
    <row r="9" spans="2:16" ht="25.5" customHeight="1">
      <c r="B9" s="2">
        <v>5</v>
      </c>
      <c r="C9" s="3" t="s">
        <v>10</v>
      </c>
      <c r="D9" s="20" t="s">
        <v>11</v>
      </c>
      <c r="E9" s="2">
        <v>8</v>
      </c>
      <c r="F9" s="2">
        <v>107</v>
      </c>
      <c r="G9" s="7">
        <v>23</v>
      </c>
      <c r="H9" s="20" t="s">
        <v>52</v>
      </c>
      <c r="I9" s="2">
        <v>6</v>
      </c>
      <c r="J9" s="2" t="s">
        <v>2</v>
      </c>
      <c r="K9" s="2">
        <v>70</v>
      </c>
      <c r="L9" s="2">
        <v>31</v>
      </c>
      <c r="M9" s="25">
        <f>L9/K9</f>
        <v>0.44285714285714284</v>
      </c>
      <c r="N9" s="16">
        <v>48664</v>
      </c>
      <c r="O9" s="23" t="s">
        <v>40</v>
      </c>
    </row>
    <row r="10" spans="2:16" ht="25.5" customHeight="1">
      <c r="B10" s="2">
        <v>6</v>
      </c>
      <c r="C10" s="3" t="s">
        <v>12</v>
      </c>
      <c r="D10" s="20" t="s">
        <v>13</v>
      </c>
      <c r="E10" s="2">
        <v>8</v>
      </c>
      <c r="F10" s="2">
        <v>126</v>
      </c>
      <c r="G10" s="7">
        <v>42</v>
      </c>
      <c r="H10" s="20" t="s">
        <v>53</v>
      </c>
      <c r="I10" s="2">
        <v>6</v>
      </c>
      <c r="J10" s="2" t="s">
        <v>2</v>
      </c>
      <c r="K10" s="2">
        <v>103</v>
      </c>
      <c r="L10" s="2">
        <v>55</v>
      </c>
      <c r="M10" s="25">
        <f>L10/K10</f>
        <v>0.53398058252427183</v>
      </c>
      <c r="N10" s="16">
        <v>88866</v>
      </c>
      <c r="O10" s="23" t="s">
        <v>40</v>
      </c>
    </row>
    <row r="11" spans="2:16" ht="25.5" customHeight="1">
      <c r="B11" s="2">
        <v>7</v>
      </c>
      <c r="C11" s="3" t="s">
        <v>14</v>
      </c>
      <c r="D11" s="20" t="s">
        <v>15</v>
      </c>
      <c r="E11" s="2">
        <v>6</v>
      </c>
      <c r="F11" s="2">
        <v>33</v>
      </c>
      <c r="G11" s="7">
        <v>27</v>
      </c>
      <c r="H11" s="20" t="s">
        <v>54</v>
      </c>
      <c r="I11" s="2">
        <v>6</v>
      </c>
      <c r="J11" s="2" t="s">
        <v>2</v>
      </c>
      <c r="K11" s="2">
        <v>32</v>
      </c>
      <c r="L11" s="2">
        <v>21</v>
      </c>
      <c r="M11" s="25">
        <f>L11/K11</f>
        <v>0.65625</v>
      </c>
      <c r="N11" s="16">
        <v>181836</v>
      </c>
      <c r="O11" s="23" t="s">
        <v>40</v>
      </c>
    </row>
    <row r="12" spans="2:16" ht="25.5" customHeight="1">
      <c r="B12" s="2">
        <v>8</v>
      </c>
      <c r="C12" s="3" t="s">
        <v>16</v>
      </c>
      <c r="D12" s="20" t="s">
        <v>17</v>
      </c>
      <c r="E12" s="2">
        <v>4</v>
      </c>
      <c r="F12" s="2">
        <v>90</v>
      </c>
      <c r="G12" s="7">
        <v>15</v>
      </c>
      <c r="H12" s="20" t="s">
        <v>57</v>
      </c>
      <c r="I12" s="2">
        <v>4</v>
      </c>
      <c r="J12" s="2" t="s">
        <v>2</v>
      </c>
      <c r="K12" s="2">
        <v>81</v>
      </c>
      <c r="L12" s="2">
        <v>13</v>
      </c>
      <c r="M12" s="25">
        <f>L12/K12</f>
        <v>0.16049382716049382</v>
      </c>
      <c r="N12" s="16">
        <v>70970</v>
      </c>
      <c r="O12" s="23" t="s">
        <v>40</v>
      </c>
      <c r="P12" s="20" t="s">
        <v>73</v>
      </c>
    </row>
    <row r="13" spans="2:16" ht="25.5" customHeight="1">
      <c r="B13" s="2">
        <v>9</v>
      </c>
      <c r="C13" s="3" t="s">
        <v>18</v>
      </c>
      <c r="D13" s="22" t="s">
        <v>19</v>
      </c>
      <c r="E13" s="2">
        <v>4</v>
      </c>
      <c r="F13" s="2">
        <v>116</v>
      </c>
      <c r="G13" s="7">
        <v>19</v>
      </c>
      <c r="H13" s="21" t="s">
        <v>58</v>
      </c>
      <c r="I13" s="2">
        <v>4</v>
      </c>
      <c r="J13" s="2" t="s">
        <v>2</v>
      </c>
      <c r="K13" s="2">
        <v>115</v>
      </c>
      <c r="L13" s="2" t="s">
        <v>38</v>
      </c>
      <c r="M13" s="25" t="s">
        <v>46</v>
      </c>
      <c r="N13" s="16">
        <v>0</v>
      </c>
      <c r="O13" s="23" t="s">
        <v>40</v>
      </c>
    </row>
    <row r="14" spans="2:16" ht="168" customHeight="1">
      <c r="B14" s="2">
        <v>10</v>
      </c>
      <c r="C14" s="3" t="s">
        <v>20</v>
      </c>
      <c r="D14" s="20" t="s">
        <v>21</v>
      </c>
      <c r="E14" s="2">
        <v>4</v>
      </c>
      <c r="F14" s="2">
        <v>162</v>
      </c>
      <c r="G14" s="7">
        <v>20</v>
      </c>
      <c r="H14" s="20" t="s">
        <v>60</v>
      </c>
      <c r="I14" s="2">
        <v>4</v>
      </c>
      <c r="J14" s="2" t="s">
        <v>2</v>
      </c>
      <c r="K14" s="2">
        <v>96</v>
      </c>
      <c r="L14" s="2">
        <v>21</v>
      </c>
      <c r="M14" s="25">
        <f>L14/K14</f>
        <v>0.21875</v>
      </c>
      <c r="N14" s="16">
        <v>152028</v>
      </c>
      <c r="O14" s="23" t="s">
        <v>39</v>
      </c>
      <c r="P14" s="12" t="s">
        <v>47</v>
      </c>
    </row>
    <row r="15" spans="2:16" ht="27.75" customHeight="1">
      <c r="B15" s="2">
        <v>11</v>
      </c>
      <c r="C15" s="3" t="s">
        <v>22</v>
      </c>
      <c r="D15" s="22" t="s">
        <v>23</v>
      </c>
      <c r="E15" s="2">
        <v>4</v>
      </c>
      <c r="F15" s="2">
        <v>269</v>
      </c>
      <c r="G15" s="7">
        <v>21</v>
      </c>
      <c r="H15" s="21" t="s">
        <v>24</v>
      </c>
      <c r="I15" s="2">
        <v>4</v>
      </c>
      <c r="J15" s="4" t="s">
        <v>39</v>
      </c>
      <c r="K15" s="2">
        <v>231</v>
      </c>
      <c r="L15" s="2" t="s">
        <v>38</v>
      </c>
      <c r="M15" s="25" t="s">
        <v>45</v>
      </c>
      <c r="N15" s="17">
        <v>0</v>
      </c>
      <c r="O15" s="23" t="s">
        <v>40</v>
      </c>
    </row>
    <row r="16" spans="2:16" ht="240" customHeight="1">
      <c r="B16" s="2">
        <v>12</v>
      </c>
      <c r="C16" s="3" t="s">
        <v>25</v>
      </c>
      <c r="D16" s="20" t="s">
        <v>26</v>
      </c>
      <c r="E16" s="2">
        <v>6</v>
      </c>
      <c r="F16" s="2">
        <v>106</v>
      </c>
      <c r="G16" s="7">
        <v>17</v>
      </c>
      <c r="H16" s="26" t="s">
        <v>61</v>
      </c>
      <c r="I16" s="2">
        <v>6</v>
      </c>
      <c r="J16" s="2" t="s">
        <v>2</v>
      </c>
      <c r="K16" s="2">
        <v>80</v>
      </c>
      <c r="L16" s="2">
        <v>32</v>
      </c>
      <c r="M16" s="25">
        <f>L16/K16</f>
        <v>0.4</v>
      </c>
      <c r="N16" s="17">
        <v>241381</v>
      </c>
      <c r="O16" s="23" t="s">
        <v>39</v>
      </c>
      <c r="P16" s="13" t="s">
        <v>48</v>
      </c>
    </row>
    <row r="17" spans="2:16" ht="56.25" customHeight="1">
      <c r="B17" s="2">
        <v>13</v>
      </c>
      <c r="C17" s="3" t="s">
        <v>27</v>
      </c>
      <c r="D17" s="20" t="s">
        <v>28</v>
      </c>
      <c r="E17" s="2">
        <v>8</v>
      </c>
      <c r="F17" s="2">
        <v>131</v>
      </c>
      <c r="G17" s="7">
        <v>36</v>
      </c>
      <c r="H17" s="26" t="s">
        <v>63</v>
      </c>
      <c r="I17" s="2">
        <v>6</v>
      </c>
      <c r="J17" s="2" t="s">
        <v>2</v>
      </c>
      <c r="K17" s="2">
        <v>123</v>
      </c>
      <c r="L17" s="2">
        <v>55</v>
      </c>
      <c r="M17" s="25">
        <f>L17/K17</f>
        <v>0.44715447154471544</v>
      </c>
      <c r="N17" s="17">
        <v>92383</v>
      </c>
      <c r="O17" s="23" t="s">
        <v>40</v>
      </c>
    </row>
    <row r="18" spans="2:16" ht="28.5" customHeight="1">
      <c r="B18" s="2">
        <v>14</v>
      </c>
      <c r="C18" s="3" t="s">
        <v>29</v>
      </c>
      <c r="D18" s="22" t="s">
        <v>30</v>
      </c>
      <c r="E18" s="2">
        <v>4</v>
      </c>
      <c r="F18" s="2">
        <v>30</v>
      </c>
      <c r="G18" s="7">
        <v>0</v>
      </c>
      <c r="H18" s="22" t="s">
        <v>31</v>
      </c>
      <c r="I18" s="2">
        <v>6</v>
      </c>
      <c r="J18" s="4" t="s">
        <v>40</v>
      </c>
      <c r="K18" s="2">
        <v>29</v>
      </c>
      <c r="L18" s="2" t="s">
        <v>38</v>
      </c>
      <c r="M18" s="25" t="s">
        <v>45</v>
      </c>
      <c r="N18" s="17">
        <v>0</v>
      </c>
      <c r="O18" s="23" t="s">
        <v>40</v>
      </c>
    </row>
    <row r="19" spans="2:16" ht="39.75" customHeight="1">
      <c r="B19" s="2">
        <v>15</v>
      </c>
      <c r="C19" s="3" t="s">
        <v>32</v>
      </c>
      <c r="D19" s="22" t="s">
        <v>33</v>
      </c>
      <c r="E19" s="2">
        <v>8</v>
      </c>
      <c r="F19" s="2">
        <v>79</v>
      </c>
      <c r="G19" s="7">
        <v>28</v>
      </c>
      <c r="H19" s="27" t="s">
        <v>64</v>
      </c>
      <c r="I19" s="2">
        <v>6</v>
      </c>
      <c r="J19" s="2" t="s">
        <v>2</v>
      </c>
      <c r="K19" s="2">
        <v>49</v>
      </c>
      <c r="L19" s="2">
        <v>15</v>
      </c>
      <c r="M19" s="25">
        <f>L19/K19</f>
        <v>0.30612244897959184</v>
      </c>
      <c r="N19" s="17">
        <v>87183</v>
      </c>
      <c r="O19" s="23" t="s">
        <v>40</v>
      </c>
      <c r="P19" s="20" t="s">
        <v>73</v>
      </c>
    </row>
    <row r="20" spans="2:16" ht="25.5" customHeight="1" thickBot="1">
      <c r="B20" s="2">
        <v>16</v>
      </c>
      <c r="C20" s="3" t="s">
        <v>34</v>
      </c>
      <c r="D20" s="8" t="s">
        <v>7</v>
      </c>
      <c r="E20" s="9" t="s">
        <v>7</v>
      </c>
      <c r="F20" s="9" t="s">
        <v>7</v>
      </c>
      <c r="G20" s="10" t="s">
        <v>7</v>
      </c>
      <c r="H20" s="28" t="s">
        <v>59</v>
      </c>
      <c r="I20" s="9">
        <v>4</v>
      </c>
      <c r="J20" s="9" t="s">
        <v>7</v>
      </c>
      <c r="K20" s="9">
        <v>16</v>
      </c>
      <c r="L20" s="9" t="s">
        <v>37</v>
      </c>
      <c r="M20" s="29" t="s">
        <v>45</v>
      </c>
      <c r="N20" s="18">
        <v>0</v>
      </c>
      <c r="O20" s="24" t="s">
        <v>40</v>
      </c>
    </row>
    <row r="21" spans="2:16" ht="25.5" customHeight="1" thickTop="1" thickBot="1">
      <c r="B21" s="30"/>
      <c r="C21" s="31"/>
      <c r="D21" s="43" t="s">
        <v>74</v>
      </c>
      <c r="E21" s="44"/>
      <c r="F21" s="44"/>
      <c r="G21" s="45"/>
      <c r="H21" s="31"/>
      <c r="I21" s="30"/>
      <c r="J21" s="30"/>
      <c r="K21" s="30"/>
      <c r="L21" s="30"/>
      <c r="M21" s="32"/>
      <c r="N21" s="33"/>
      <c r="O21" s="34"/>
    </row>
    <row r="22" spans="2:16" ht="25.5" customHeight="1" thickTop="1">
      <c r="B22" s="35" t="s">
        <v>43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</sheetData>
  <mergeCells count="6">
    <mergeCell ref="B22:O22"/>
    <mergeCell ref="B3:B4"/>
    <mergeCell ref="C3:C4"/>
    <mergeCell ref="D3:G3"/>
    <mergeCell ref="H3:N3"/>
    <mergeCell ref="D21:G21"/>
  </mergeCells>
  <phoneticPr fontId="1" type="noConversion"/>
  <pageMargins left="0.25" right="0.25" top="0.75" bottom="0.75" header="0.3" footer="0.3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106-107 深碗課程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2018-10-04T09:05:12Z</cp:lastPrinted>
  <dcterms:created xsi:type="dcterms:W3CDTF">2018-08-30T07:33:36Z</dcterms:created>
  <dcterms:modified xsi:type="dcterms:W3CDTF">2018-10-15T07:35:20Z</dcterms:modified>
</cp:coreProperties>
</file>