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12315"/>
  </bookViews>
  <sheets>
    <sheet name="10807 修讀人數" sheetId="3" r:id="rId1"/>
    <sheet name="10807 取證人數" sheetId="5" r:id="rId2"/>
  </sheets>
  <calcPr calcId="152511"/>
</workbook>
</file>

<file path=xl/calcChain.xml><?xml version="1.0" encoding="utf-8"?>
<calcChain xmlns="http://schemas.openxmlformats.org/spreadsheetml/2006/main">
  <c r="J10" i="3" l="1"/>
  <c r="J41" i="3" l="1"/>
  <c r="J39" i="3"/>
  <c r="J35" i="3"/>
  <c r="K35" i="3" s="1"/>
  <c r="J30" i="3"/>
  <c r="J25" i="3"/>
  <c r="J21" i="3"/>
  <c r="K21" i="3" s="1"/>
  <c r="J19" i="3"/>
  <c r="J16" i="3"/>
  <c r="J7" i="3"/>
  <c r="J3" i="3"/>
  <c r="K3" i="3" l="1"/>
</calcChain>
</file>

<file path=xl/sharedStrings.xml><?xml version="1.0" encoding="utf-8"?>
<sst xmlns="http://schemas.openxmlformats.org/spreadsheetml/2006/main" count="172" uniqueCount="30">
  <si>
    <t>學年度</t>
  </si>
  <si>
    <t>學期</t>
  </si>
  <si>
    <t>系別</t>
  </si>
  <si>
    <t>學制</t>
  </si>
  <si>
    <t>年級</t>
  </si>
  <si>
    <t>男</t>
  </si>
  <si>
    <t>女</t>
  </si>
  <si>
    <t>總計</t>
  </si>
  <si>
    <t>商貿外語學院</t>
  </si>
  <si>
    <t>國際貿易系</t>
  </si>
  <si>
    <t>日四技</t>
  </si>
  <si>
    <t>商務管理學院</t>
  </si>
  <si>
    <t>企業管理系</t>
  </si>
  <si>
    <t>財務金融系</t>
  </si>
  <si>
    <t>應用英語系</t>
  </si>
  <si>
    <t>創新設計學院</t>
  </si>
  <si>
    <t>資訊管理系</t>
  </si>
  <si>
    <t>會計資訊系</t>
  </si>
  <si>
    <t>行銷與流通管理系</t>
  </si>
  <si>
    <t>應用日語系</t>
  </si>
  <si>
    <t>休閒遊憩管理系</t>
  </si>
  <si>
    <t>多媒體設計系</t>
  </si>
  <si>
    <t>商務科技管理系</t>
  </si>
  <si>
    <t>日二技</t>
  </si>
  <si>
    <t>夜四技</t>
  </si>
  <si>
    <t>各系修讀人數</t>
    <phoneticPr fontId="26" type="noConversion"/>
  </si>
  <si>
    <t>各院修讀人數</t>
    <phoneticPr fontId="26" type="noConversion"/>
  </si>
  <si>
    <t>學院</t>
    <phoneticPr fontId="26" type="noConversion"/>
  </si>
  <si>
    <r>
      <rPr>
        <sz val="16"/>
        <color theme="1"/>
        <rFont val="Times New Roman"/>
        <family val="1"/>
      </rPr>
      <t>107</t>
    </r>
    <r>
      <rPr>
        <sz val="16"/>
        <color indexed="8"/>
        <rFont val="細明體"/>
        <family val="3"/>
        <charset val="136"/>
      </rPr>
      <t>學年度學分學程</t>
    </r>
    <r>
      <rPr>
        <sz val="16"/>
        <color rgb="FFC00000"/>
        <rFont val="細明體"/>
        <family val="3"/>
        <charset val="136"/>
      </rPr>
      <t xml:space="preserve">各系修習人數 </t>
    </r>
    <r>
      <rPr>
        <sz val="16"/>
        <rFont val="Times New Roman"/>
        <family val="1"/>
      </rPr>
      <t>(108.7)</t>
    </r>
    <phoneticPr fontId="1" type="noConversion"/>
  </si>
  <si>
    <r>
      <rPr>
        <sz val="16"/>
        <color indexed="8"/>
        <rFont val="Times New Roman"/>
        <family val="1"/>
      </rPr>
      <t>107</t>
    </r>
    <r>
      <rPr>
        <sz val="16"/>
        <color indexed="8"/>
        <rFont val="細明體"/>
        <family val="3"/>
        <charset val="136"/>
      </rPr>
      <t>學年度學分學程</t>
    </r>
    <r>
      <rPr>
        <sz val="16"/>
        <color rgb="FFC00000"/>
        <rFont val="細明體"/>
        <family val="3"/>
        <charset val="136"/>
      </rPr>
      <t xml:space="preserve">各系取證人數 </t>
    </r>
    <r>
      <rPr>
        <sz val="16"/>
        <rFont val="Times New Roman"/>
        <family val="1"/>
      </rPr>
      <t>(108.7)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</si>
</sst>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color indexed="8"/>
      <name val="Arial"/>
      <family val="2"/>
    </font>
    <font>
      <sz val="16"/>
      <color indexed="8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0"/>
      <color rgb="FFC00000"/>
      <name val="Arial"/>
      <family val="2"/>
    </font>
    <font>
      <sz val="9"/>
      <name val="新細明體"/>
      <family val="1"/>
      <charset val="136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0"/>
      <color theme="1"/>
      <name val="細明體"/>
      <family val="3"/>
      <charset val="136"/>
    </font>
    <font>
      <sz val="12"/>
      <color theme="1"/>
      <name val="Times New Roman"/>
      <family val="1"/>
    </font>
    <font>
      <sz val="16"/>
      <color rgb="FFC00000"/>
      <name val="細明體"/>
      <family val="3"/>
      <charset val="136"/>
    </font>
    <font>
      <sz val="16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2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3" applyNumberFormat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33" borderId="0" xfId="0" applyFont="1" applyFill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0" fillId="37" borderId="1" xfId="0" applyFill="1" applyBorder="1" applyAlignment="1">
      <alignment horizontal="center" vertical="center"/>
    </xf>
    <xf numFmtId="0" fontId="22" fillId="37" borderId="1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22" fillId="39" borderId="1" xfId="0" applyFont="1" applyFill="1" applyBorder="1" applyAlignment="1">
      <alignment horizontal="center" vertical="center" wrapText="1"/>
    </xf>
    <xf numFmtId="0" fontId="0" fillId="39" borderId="1" xfId="0" applyFill="1" applyBorder="1" applyAlignment="1">
      <alignment horizontal="center" vertical="center"/>
    </xf>
    <xf numFmtId="0" fontId="22" fillId="36" borderId="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5" fillId="39" borderId="11" xfId="0" applyFont="1" applyFill="1" applyBorder="1" applyAlignment="1">
      <alignment horizontal="center" vertical="center" wrapText="1"/>
    </xf>
    <xf numFmtId="0" fontId="30" fillId="38" borderId="11" xfId="0" applyFont="1" applyFill="1" applyBorder="1" applyAlignment="1">
      <alignment horizontal="center" vertical="center" wrapText="1"/>
    </xf>
    <xf numFmtId="0" fontId="30" fillId="38" borderId="11" xfId="0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21" fillId="35" borderId="0" xfId="0" applyFont="1" applyFill="1">
      <alignment vertical="center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30" fillId="39" borderId="11" xfId="0" applyFont="1" applyFill="1" applyBorder="1" applyAlignment="1">
      <alignment horizontal="center" vertical="center" wrapText="1"/>
    </xf>
    <xf numFmtId="0" fontId="30" fillId="39" borderId="11" xfId="0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center" vertical="center"/>
    </xf>
    <xf numFmtId="0" fontId="30" fillId="39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0" fillId="37" borderId="13" xfId="0" applyFont="1" applyFill="1" applyBorder="1" applyAlignment="1">
      <alignment horizontal="center" vertical="center"/>
    </xf>
    <xf numFmtId="0" fontId="30" fillId="37" borderId="16" xfId="0" applyFont="1" applyFill="1" applyBorder="1" applyAlignment="1">
      <alignment horizontal="center" vertical="center"/>
    </xf>
    <xf numFmtId="0" fontId="30" fillId="37" borderId="17" xfId="0" applyFont="1" applyFill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M36" sqref="M36"/>
    </sheetView>
  </sheetViews>
  <sheetFormatPr defaultRowHeight="16.5" x14ac:dyDescent="0.25"/>
  <cols>
    <col min="1" max="1" width="7.25" customWidth="1"/>
    <col min="2" max="2" width="5.875" customWidth="1"/>
    <col min="3" max="3" width="11.5" customWidth="1"/>
    <col min="4" max="4" width="14.875" customWidth="1"/>
    <col min="6" max="6" width="5.25" customWidth="1"/>
    <col min="7" max="7" width="7.5" customWidth="1"/>
    <col min="8" max="8" width="7" customWidth="1"/>
    <col min="9" max="9" width="6.75" customWidth="1"/>
    <col min="10" max="10" width="7.375" customWidth="1"/>
    <col min="11" max="11" width="7.5" customWidth="1"/>
  </cols>
  <sheetData>
    <row r="1" spans="1:11" s="1" customFormat="1" ht="28.5" customHeight="1" x14ac:dyDescent="0.25">
      <c r="A1" s="33" t="s">
        <v>28</v>
      </c>
      <c r="B1" s="33"/>
      <c r="C1" s="33"/>
      <c r="D1" s="33"/>
      <c r="E1" s="33"/>
      <c r="F1" s="33"/>
      <c r="G1" s="33"/>
      <c r="H1" s="33"/>
      <c r="I1" s="33"/>
    </row>
    <row r="2" spans="1:11" s="2" customFormat="1" ht="28.5" customHeight="1" x14ac:dyDescent="0.25">
      <c r="A2" s="4" t="s">
        <v>0</v>
      </c>
      <c r="B2" s="4" t="s">
        <v>1</v>
      </c>
      <c r="C2" s="4" t="s">
        <v>27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19" t="s">
        <v>7</v>
      </c>
      <c r="J2" s="19" t="s">
        <v>25</v>
      </c>
      <c r="K2" s="3" t="s">
        <v>26</v>
      </c>
    </row>
    <row r="3" spans="1:11" s="2" customFormat="1" ht="28.5" customHeight="1" x14ac:dyDescent="0.25">
      <c r="A3" s="8">
        <v>107</v>
      </c>
      <c r="B3" s="8">
        <v>2</v>
      </c>
      <c r="C3" s="8" t="s">
        <v>11</v>
      </c>
      <c r="D3" s="8" t="s">
        <v>12</v>
      </c>
      <c r="E3" s="8" t="s">
        <v>10</v>
      </c>
      <c r="F3" s="23">
        <v>1</v>
      </c>
      <c r="G3" s="24">
        <v>12</v>
      </c>
      <c r="H3" s="24">
        <v>55</v>
      </c>
      <c r="I3" s="24">
        <v>67</v>
      </c>
      <c r="J3" s="34">
        <f>SUM(I3:I6)</f>
        <v>198</v>
      </c>
      <c r="K3" s="34">
        <f>SUM(J3:J20)</f>
        <v>561</v>
      </c>
    </row>
    <row r="4" spans="1:11" s="2" customFormat="1" ht="28.5" customHeight="1" x14ac:dyDescent="0.25">
      <c r="A4" s="8">
        <v>107</v>
      </c>
      <c r="B4" s="8">
        <v>2</v>
      </c>
      <c r="C4" s="8" t="s">
        <v>11</v>
      </c>
      <c r="D4" s="8" t="s">
        <v>12</v>
      </c>
      <c r="E4" s="8" t="s">
        <v>10</v>
      </c>
      <c r="F4" s="23">
        <v>2</v>
      </c>
      <c r="G4" s="24">
        <v>18</v>
      </c>
      <c r="H4" s="24">
        <v>73</v>
      </c>
      <c r="I4" s="24">
        <v>91</v>
      </c>
      <c r="J4" s="34"/>
      <c r="K4" s="34"/>
    </row>
    <row r="5" spans="1:11" s="2" customFormat="1" ht="28.5" customHeight="1" x14ac:dyDescent="0.25">
      <c r="A5" s="8">
        <v>107</v>
      </c>
      <c r="B5" s="8">
        <v>2</v>
      </c>
      <c r="C5" s="8" t="s">
        <v>11</v>
      </c>
      <c r="D5" s="8" t="s">
        <v>12</v>
      </c>
      <c r="E5" s="8" t="s">
        <v>10</v>
      </c>
      <c r="F5" s="23">
        <v>3</v>
      </c>
      <c r="G5" s="24">
        <v>9</v>
      </c>
      <c r="H5" s="24">
        <v>28</v>
      </c>
      <c r="I5" s="24">
        <v>37</v>
      </c>
      <c r="J5" s="34"/>
      <c r="K5" s="34"/>
    </row>
    <row r="6" spans="1:11" s="2" customFormat="1" ht="28.5" customHeight="1" x14ac:dyDescent="0.25">
      <c r="A6" s="8">
        <v>107</v>
      </c>
      <c r="B6" s="8">
        <v>2</v>
      </c>
      <c r="C6" s="8" t="s">
        <v>11</v>
      </c>
      <c r="D6" s="8" t="s">
        <v>12</v>
      </c>
      <c r="E6" s="8" t="s">
        <v>10</v>
      </c>
      <c r="F6" s="23">
        <v>4</v>
      </c>
      <c r="G6" s="24">
        <v>2</v>
      </c>
      <c r="H6" s="24">
        <v>1</v>
      </c>
      <c r="I6" s="24">
        <v>3</v>
      </c>
      <c r="J6" s="34"/>
      <c r="K6" s="34"/>
    </row>
    <row r="7" spans="1:11" s="2" customFormat="1" ht="28.5" customHeight="1" x14ac:dyDescent="0.25">
      <c r="A7" s="8">
        <v>107</v>
      </c>
      <c r="B7" s="8">
        <v>2</v>
      </c>
      <c r="C7" s="8" t="s">
        <v>11</v>
      </c>
      <c r="D7" s="8" t="s">
        <v>13</v>
      </c>
      <c r="E7" s="8" t="s">
        <v>10</v>
      </c>
      <c r="F7" s="23">
        <v>1</v>
      </c>
      <c r="G7" s="23">
        <v>0</v>
      </c>
      <c r="H7" s="24">
        <v>3</v>
      </c>
      <c r="I7" s="24">
        <v>3</v>
      </c>
      <c r="J7" s="34">
        <f>SUM(I7:I9)</f>
        <v>110</v>
      </c>
      <c r="K7" s="34"/>
    </row>
    <row r="8" spans="1:11" s="2" customFormat="1" ht="28.5" customHeight="1" x14ac:dyDescent="0.25">
      <c r="A8" s="8">
        <v>107</v>
      </c>
      <c r="B8" s="8">
        <v>2</v>
      </c>
      <c r="C8" s="8" t="s">
        <v>11</v>
      </c>
      <c r="D8" s="8" t="s">
        <v>13</v>
      </c>
      <c r="E8" s="8" t="s">
        <v>10</v>
      </c>
      <c r="F8" s="23">
        <v>2</v>
      </c>
      <c r="G8" s="24">
        <v>9</v>
      </c>
      <c r="H8" s="24">
        <v>58</v>
      </c>
      <c r="I8" s="24">
        <v>67</v>
      </c>
      <c r="J8" s="34"/>
      <c r="K8" s="34"/>
    </row>
    <row r="9" spans="1:11" s="2" customFormat="1" ht="28.5" customHeight="1" x14ac:dyDescent="0.25">
      <c r="A9" s="8">
        <v>107</v>
      </c>
      <c r="B9" s="8">
        <v>2</v>
      </c>
      <c r="C9" s="8" t="s">
        <v>11</v>
      </c>
      <c r="D9" s="8" t="s">
        <v>13</v>
      </c>
      <c r="E9" s="8" t="s">
        <v>10</v>
      </c>
      <c r="F9" s="23">
        <v>3</v>
      </c>
      <c r="G9" s="24">
        <v>8</v>
      </c>
      <c r="H9" s="24">
        <v>32</v>
      </c>
      <c r="I9" s="24">
        <v>40</v>
      </c>
      <c r="J9" s="34"/>
      <c r="K9" s="34"/>
    </row>
    <row r="10" spans="1:11" s="2" customFormat="1" ht="28.5" customHeight="1" x14ac:dyDescent="0.25">
      <c r="A10" s="8">
        <v>107</v>
      </c>
      <c r="B10" s="8">
        <v>2</v>
      </c>
      <c r="C10" s="8" t="s">
        <v>11</v>
      </c>
      <c r="D10" s="8" t="s">
        <v>18</v>
      </c>
      <c r="E10" s="8" t="s">
        <v>10</v>
      </c>
      <c r="F10" s="23">
        <v>1</v>
      </c>
      <c r="G10" s="24">
        <v>9</v>
      </c>
      <c r="H10" s="24">
        <v>21</v>
      </c>
      <c r="I10" s="24">
        <v>30</v>
      </c>
      <c r="J10" s="38">
        <f>SUM(I10:I15)</f>
        <v>211</v>
      </c>
      <c r="K10" s="34"/>
    </row>
    <row r="11" spans="1:11" s="2" customFormat="1" ht="28.5" customHeight="1" x14ac:dyDescent="0.25">
      <c r="A11" s="8">
        <v>107</v>
      </c>
      <c r="B11" s="8">
        <v>2</v>
      </c>
      <c r="C11" s="8" t="s">
        <v>11</v>
      </c>
      <c r="D11" s="8" t="s">
        <v>18</v>
      </c>
      <c r="E11" s="8" t="s">
        <v>10</v>
      </c>
      <c r="F11" s="23">
        <v>2</v>
      </c>
      <c r="G11" s="24">
        <v>20</v>
      </c>
      <c r="H11" s="24">
        <v>64</v>
      </c>
      <c r="I11" s="24">
        <v>84</v>
      </c>
      <c r="J11" s="39"/>
      <c r="K11" s="34"/>
    </row>
    <row r="12" spans="1:11" s="2" customFormat="1" ht="28.5" customHeight="1" x14ac:dyDescent="0.25">
      <c r="A12" s="8">
        <v>107</v>
      </c>
      <c r="B12" s="8">
        <v>2</v>
      </c>
      <c r="C12" s="8" t="s">
        <v>11</v>
      </c>
      <c r="D12" s="8" t="s">
        <v>18</v>
      </c>
      <c r="E12" s="8" t="s">
        <v>10</v>
      </c>
      <c r="F12" s="23">
        <v>3</v>
      </c>
      <c r="G12" s="24">
        <v>18</v>
      </c>
      <c r="H12" s="24">
        <v>69</v>
      </c>
      <c r="I12" s="24">
        <v>87</v>
      </c>
      <c r="J12" s="39"/>
      <c r="K12" s="34"/>
    </row>
    <row r="13" spans="1:11" s="2" customFormat="1" ht="28.5" customHeight="1" x14ac:dyDescent="0.25">
      <c r="A13" s="8">
        <v>107</v>
      </c>
      <c r="B13" s="8">
        <v>2</v>
      </c>
      <c r="C13" s="8" t="s">
        <v>11</v>
      </c>
      <c r="D13" s="8" t="s">
        <v>18</v>
      </c>
      <c r="E13" s="8" t="s">
        <v>10</v>
      </c>
      <c r="F13" s="23">
        <v>4</v>
      </c>
      <c r="G13" s="24">
        <v>1</v>
      </c>
      <c r="H13" s="23">
        <v>0</v>
      </c>
      <c r="I13" s="24">
        <v>1</v>
      </c>
      <c r="J13" s="39"/>
      <c r="K13" s="34"/>
    </row>
    <row r="14" spans="1:11" s="2" customFormat="1" ht="28.5" customHeight="1" x14ac:dyDescent="0.25">
      <c r="A14" s="8">
        <v>107</v>
      </c>
      <c r="B14" s="8">
        <v>2</v>
      </c>
      <c r="C14" s="8" t="s">
        <v>11</v>
      </c>
      <c r="D14" s="8" t="s">
        <v>18</v>
      </c>
      <c r="E14" s="18" t="s">
        <v>24</v>
      </c>
      <c r="F14" s="23">
        <v>3</v>
      </c>
      <c r="G14" s="23">
        <v>0</v>
      </c>
      <c r="H14" s="24">
        <v>8</v>
      </c>
      <c r="I14" s="24">
        <v>8</v>
      </c>
      <c r="J14" s="39"/>
      <c r="K14" s="34"/>
    </row>
    <row r="15" spans="1:11" s="2" customFormat="1" ht="28.5" customHeight="1" x14ac:dyDescent="0.25">
      <c r="A15" s="8">
        <v>107</v>
      </c>
      <c r="B15" s="8">
        <v>2</v>
      </c>
      <c r="C15" s="8" t="s">
        <v>11</v>
      </c>
      <c r="D15" s="8" t="s">
        <v>18</v>
      </c>
      <c r="E15" s="8" t="s">
        <v>23</v>
      </c>
      <c r="F15" s="23">
        <v>3</v>
      </c>
      <c r="G15" s="23">
        <v>0</v>
      </c>
      <c r="H15" s="32">
        <v>1</v>
      </c>
      <c r="I15" s="32">
        <v>1</v>
      </c>
      <c r="J15" s="40"/>
      <c r="K15" s="34"/>
    </row>
    <row r="16" spans="1:11" s="2" customFormat="1" ht="28.5" customHeight="1" x14ac:dyDescent="0.25">
      <c r="A16" s="8">
        <v>107</v>
      </c>
      <c r="B16" s="8">
        <v>2</v>
      </c>
      <c r="C16" s="8" t="s">
        <v>11</v>
      </c>
      <c r="D16" s="8" t="s">
        <v>20</v>
      </c>
      <c r="E16" s="8" t="s">
        <v>10</v>
      </c>
      <c r="F16" s="23">
        <v>1</v>
      </c>
      <c r="G16" s="23">
        <v>0</v>
      </c>
      <c r="H16" s="24">
        <v>12</v>
      </c>
      <c r="I16" s="24">
        <v>12</v>
      </c>
      <c r="J16" s="34">
        <f>SUM(I16:I18)</f>
        <v>35</v>
      </c>
      <c r="K16" s="34"/>
    </row>
    <row r="17" spans="1:11" s="2" customFormat="1" ht="28.5" customHeight="1" x14ac:dyDescent="0.25">
      <c r="A17" s="8">
        <v>107</v>
      </c>
      <c r="B17" s="8">
        <v>2</v>
      </c>
      <c r="C17" s="8" t="s">
        <v>11</v>
      </c>
      <c r="D17" s="8" t="s">
        <v>20</v>
      </c>
      <c r="E17" s="8" t="s">
        <v>10</v>
      </c>
      <c r="F17" s="23">
        <v>2</v>
      </c>
      <c r="G17" s="23">
        <v>0</v>
      </c>
      <c r="H17" s="24">
        <v>8</v>
      </c>
      <c r="I17" s="24">
        <v>8</v>
      </c>
      <c r="J17" s="34"/>
      <c r="K17" s="34"/>
    </row>
    <row r="18" spans="1:11" s="2" customFormat="1" ht="28.5" customHeight="1" x14ac:dyDescent="0.25">
      <c r="A18" s="8">
        <v>107</v>
      </c>
      <c r="B18" s="8">
        <v>2</v>
      </c>
      <c r="C18" s="8" t="s">
        <v>11</v>
      </c>
      <c r="D18" s="8" t="s">
        <v>20</v>
      </c>
      <c r="E18" s="8" t="s">
        <v>10</v>
      </c>
      <c r="F18" s="23">
        <v>3</v>
      </c>
      <c r="G18" s="24">
        <v>2</v>
      </c>
      <c r="H18" s="24">
        <v>13</v>
      </c>
      <c r="I18" s="24">
        <v>15</v>
      </c>
      <c r="J18" s="34"/>
      <c r="K18" s="34"/>
    </row>
    <row r="19" spans="1:11" s="2" customFormat="1" ht="28.5" customHeight="1" x14ac:dyDescent="0.25">
      <c r="A19" s="8">
        <v>107</v>
      </c>
      <c r="B19" s="8">
        <v>2</v>
      </c>
      <c r="C19" s="8" t="s">
        <v>11</v>
      </c>
      <c r="D19" s="8" t="s">
        <v>17</v>
      </c>
      <c r="E19" s="8" t="s">
        <v>10</v>
      </c>
      <c r="F19" s="23">
        <v>1</v>
      </c>
      <c r="G19" s="23">
        <v>0</v>
      </c>
      <c r="H19" s="24">
        <v>2</v>
      </c>
      <c r="I19" s="24">
        <v>2</v>
      </c>
      <c r="J19" s="34">
        <f>SUM(I19:I20)</f>
        <v>7</v>
      </c>
      <c r="K19" s="34"/>
    </row>
    <row r="20" spans="1:11" s="2" customFormat="1" ht="28.5" customHeight="1" x14ac:dyDescent="0.25">
      <c r="A20" s="8">
        <v>107</v>
      </c>
      <c r="B20" s="8">
        <v>2</v>
      </c>
      <c r="C20" s="8" t="s">
        <v>11</v>
      </c>
      <c r="D20" s="8" t="s">
        <v>17</v>
      </c>
      <c r="E20" s="8" t="s">
        <v>10</v>
      </c>
      <c r="F20" s="23">
        <v>2</v>
      </c>
      <c r="G20" s="23">
        <v>0</v>
      </c>
      <c r="H20" s="24">
        <v>5</v>
      </c>
      <c r="I20" s="24">
        <v>5</v>
      </c>
      <c r="J20" s="34"/>
      <c r="K20" s="34"/>
    </row>
    <row r="21" spans="1:11" s="2" customFormat="1" ht="28.5" customHeight="1" x14ac:dyDescent="0.25">
      <c r="A21" s="13">
        <v>107</v>
      </c>
      <c r="B21" s="13">
        <v>2</v>
      </c>
      <c r="C21" s="13" t="s">
        <v>8</v>
      </c>
      <c r="D21" s="13" t="s">
        <v>9</v>
      </c>
      <c r="E21" s="13" t="s">
        <v>10</v>
      </c>
      <c r="F21" s="30">
        <v>1</v>
      </c>
      <c r="G21" s="31">
        <v>18</v>
      </c>
      <c r="H21" s="31">
        <v>56</v>
      </c>
      <c r="I21" s="31">
        <v>74</v>
      </c>
      <c r="J21" s="36">
        <f>SUM(I21:I24)</f>
        <v>180</v>
      </c>
      <c r="K21" s="36">
        <f>SUM(J21:J34)</f>
        <v>447</v>
      </c>
    </row>
    <row r="22" spans="1:11" s="2" customFormat="1" ht="28.5" customHeight="1" x14ac:dyDescent="0.25">
      <c r="A22" s="13">
        <v>107</v>
      </c>
      <c r="B22" s="13">
        <v>2</v>
      </c>
      <c r="C22" s="13" t="s">
        <v>8</v>
      </c>
      <c r="D22" s="13" t="s">
        <v>9</v>
      </c>
      <c r="E22" s="13" t="s">
        <v>10</v>
      </c>
      <c r="F22" s="30">
        <v>2</v>
      </c>
      <c r="G22" s="31">
        <v>6</v>
      </c>
      <c r="H22" s="31">
        <v>47</v>
      </c>
      <c r="I22" s="31">
        <v>53</v>
      </c>
      <c r="J22" s="36"/>
      <c r="K22" s="36"/>
    </row>
    <row r="23" spans="1:11" s="2" customFormat="1" ht="28.5" customHeight="1" x14ac:dyDescent="0.25">
      <c r="A23" s="13">
        <v>107</v>
      </c>
      <c r="B23" s="13">
        <v>2</v>
      </c>
      <c r="C23" s="13" t="s">
        <v>8</v>
      </c>
      <c r="D23" s="13" t="s">
        <v>9</v>
      </c>
      <c r="E23" s="13" t="s">
        <v>10</v>
      </c>
      <c r="F23" s="30">
        <v>3</v>
      </c>
      <c r="G23" s="31">
        <v>6</v>
      </c>
      <c r="H23" s="31">
        <v>43</v>
      </c>
      <c r="I23" s="31">
        <v>49</v>
      </c>
      <c r="J23" s="36"/>
      <c r="K23" s="36"/>
    </row>
    <row r="24" spans="1:11" s="2" customFormat="1" ht="28.5" customHeight="1" x14ac:dyDescent="0.25">
      <c r="A24" s="13">
        <v>107</v>
      </c>
      <c r="B24" s="13">
        <v>2</v>
      </c>
      <c r="C24" s="13" t="s">
        <v>8</v>
      </c>
      <c r="D24" s="13" t="s">
        <v>9</v>
      </c>
      <c r="E24" s="13" t="s">
        <v>10</v>
      </c>
      <c r="F24" s="30">
        <v>4</v>
      </c>
      <c r="G24" s="31">
        <v>1</v>
      </c>
      <c r="H24" s="31">
        <v>3</v>
      </c>
      <c r="I24" s="31">
        <v>4</v>
      </c>
      <c r="J24" s="36"/>
      <c r="K24" s="36"/>
    </row>
    <row r="25" spans="1:11" s="2" customFormat="1" ht="28.5" customHeight="1" x14ac:dyDescent="0.25">
      <c r="A25" s="13">
        <v>107</v>
      </c>
      <c r="B25" s="13">
        <v>2</v>
      </c>
      <c r="C25" s="13" t="s">
        <v>8</v>
      </c>
      <c r="D25" s="13" t="s">
        <v>14</v>
      </c>
      <c r="E25" s="13" t="s">
        <v>10</v>
      </c>
      <c r="F25" s="30">
        <v>1</v>
      </c>
      <c r="G25" s="31">
        <v>11</v>
      </c>
      <c r="H25" s="31">
        <v>58</v>
      </c>
      <c r="I25" s="31">
        <v>69</v>
      </c>
      <c r="J25" s="36">
        <f>SUM(I25:I29)</f>
        <v>154</v>
      </c>
      <c r="K25" s="36"/>
    </row>
    <row r="26" spans="1:11" s="2" customFormat="1" ht="28.5" customHeight="1" x14ac:dyDescent="0.25">
      <c r="A26" s="13">
        <v>107</v>
      </c>
      <c r="B26" s="13">
        <v>2</v>
      </c>
      <c r="C26" s="13" t="s">
        <v>8</v>
      </c>
      <c r="D26" s="13" t="s">
        <v>14</v>
      </c>
      <c r="E26" s="13" t="s">
        <v>10</v>
      </c>
      <c r="F26" s="30">
        <v>2</v>
      </c>
      <c r="G26" s="31">
        <v>7</v>
      </c>
      <c r="H26" s="31">
        <v>27</v>
      </c>
      <c r="I26" s="31">
        <v>34</v>
      </c>
      <c r="J26" s="36"/>
      <c r="K26" s="36"/>
    </row>
    <row r="27" spans="1:11" s="2" customFormat="1" ht="28.5" customHeight="1" x14ac:dyDescent="0.25">
      <c r="A27" s="13">
        <v>107</v>
      </c>
      <c r="B27" s="13">
        <v>2</v>
      </c>
      <c r="C27" s="13" t="s">
        <v>8</v>
      </c>
      <c r="D27" s="13" t="s">
        <v>14</v>
      </c>
      <c r="E27" s="13" t="s">
        <v>10</v>
      </c>
      <c r="F27" s="30">
        <v>3</v>
      </c>
      <c r="G27" s="31">
        <v>16</v>
      </c>
      <c r="H27" s="31">
        <v>33</v>
      </c>
      <c r="I27" s="31">
        <v>49</v>
      </c>
      <c r="J27" s="36"/>
      <c r="K27" s="36"/>
    </row>
    <row r="28" spans="1:11" s="2" customFormat="1" ht="28.5" customHeight="1" x14ac:dyDescent="0.25">
      <c r="A28" s="13">
        <v>107</v>
      </c>
      <c r="B28" s="13">
        <v>2</v>
      </c>
      <c r="C28" s="13" t="s">
        <v>8</v>
      </c>
      <c r="D28" s="13" t="s">
        <v>14</v>
      </c>
      <c r="E28" s="13" t="s">
        <v>10</v>
      </c>
      <c r="F28" s="30">
        <v>4</v>
      </c>
      <c r="G28" s="31">
        <v>1</v>
      </c>
      <c r="H28" s="30">
        <v>0</v>
      </c>
      <c r="I28" s="31">
        <v>1</v>
      </c>
      <c r="J28" s="36"/>
      <c r="K28" s="36"/>
    </row>
    <row r="29" spans="1:11" s="2" customFormat="1" ht="28.5" customHeight="1" x14ac:dyDescent="0.25">
      <c r="A29" s="13">
        <v>107</v>
      </c>
      <c r="B29" s="13">
        <v>2</v>
      </c>
      <c r="C29" s="13" t="s">
        <v>8</v>
      </c>
      <c r="D29" s="13" t="s">
        <v>14</v>
      </c>
      <c r="E29" s="20" t="s">
        <v>24</v>
      </c>
      <c r="F29" s="30">
        <v>4</v>
      </c>
      <c r="G29" s="31">
        <v>1</v>
      </c>
      <c r="H29" s="30">
        <v>0</v>
      </c>
      <c r="I29" s="31">
        <v>1</v>
      </c>
      <c r="J29" s="36"/>
      <c r="K29" s="36"/>
    </row>
    <row r="30" spans="1:11" s="2" customFormat="1" ht="28.5" customHeight="1" x14ac:dyDescent="0.25">
      <c r="A30" s="13">
        <v>107</v>
      </c>
      <c r="B30" s="13">
        <v>2</v>
      </c>
      <c r="C30" s="13" t="s">
        <v>8</v>
      </c>
      <c r="D30" s="13" t="s">
        <v>19</v>
      </c>
      <c r="E30" s="13" t="s">
        <v>10</v>
      </c>
      <c r="F30" s="30">
        <v>1</v>
      </c>
      <c r="G30" s="31">
        <v>2</v>
      </c>
      <c r="H30" s="31">
        <v>28</v>
      </c>
      <c r="I30" s="31">
        <v>30</v>
      </c>
      <c r="J30" s="36">
        <f>SUM(I30:I34)</f>
        <v>113</v>
      </c>
      <c r="K30" s="36"/>
    </row>
    <row r="31" spans="1:11" s="2" customFormat="1" ht="28.5" customHeight="1" x14ac:dyDescent="0.25">
      <c r="A31" s="13">
        <v>107</v>
      </c>
      <c r="B31" s="13">
        <v>2</v>
      </c>
      <c r="C31" s="13" t="s">
        <v>8</v>
      </c>
      <c r="D31" s="13" t="s">
        <v>19</v>
      </c>
      <c r="E31" s="13" t="s">
        <v>10</v>
      </c>
      <c r="F31" s="30">
        <v>2</v>
      </c>
      <c r="G31" s="31">
        <v>16</v>
      </c>
      <c r="H31" s="31">
        <v>32</v>
      </c>
      <c r="I31" s="31">
        <v>48</v>
      </c>
      <c r="J31" s="36"/>
      <c r="K31" s="36"/>
    </row>
    <row r="32" spans="1:11" s="2" customFormat="1" ht="28.5" customHeight="1" x14ac:dyDescent="0.25">
      <c r="A32" s="13">
        <v>107</v>
      </c>
      <c r="B32" s="13">
        <v>2</v>
      </c>
      <c r="C32" s="13" t="s">
        <v>8</v>
      </c>
      <c r="D32" s="13" t="s">
        <v>19</v>
      </c>
      <c r="E32" s="13" t="s">
        <v>10</v>
      </c>
      <c r="F32" s="30">
        <v>3</v>
      </c>
      <c r="G32" s="30">
        <v>0</v>
      </c>
      <c r="H32" s="31">
        <v>25</v>
      </c>
      <c r="I32" s="31">
        <v>25</v>
      </c>
      <c r="J32" s="36"/>
      <c r="K32" s="36"/>
    </row>
    <row r="33" spans="1:11" s="2" customFormat="1" ht="28.5" customHeight="1" x14ac:dyDescent="0.25">
      <c r="A33" s="13">
        <v>107</v>
      </c>
      <c r="B33" s="13">
        <v>2</v>
      </c>
      <c r="C33" s="13" t="s">
        <v>8</v>
      </c>
      <c r="D33" s="13" t="s">
        <v>19</v>
      </c>
      <c r="E33" s="13" t="s">
        <v>10</v>
      </c>
      <c r="F33" s="30">
        <v>4</v>
      </c>
      <c r="G33" s="31">
        <v>1</v>
      </c>
      <c r="H33" s="31">
        <v>8</v>
      </c>
      <c r="I33" s="31">
        <v>9</v>
      </c>
      <c r="J33" s="36"/>
      <c r="K33" s="36"/>
    </row>
    <row r="34" spans="1:11" s="2" customFormat="1" ht="28.5" customHeight="1" x14ac:dyDescent="0.25">
      <c r="A34" s="13">
        <v>107</v>
      </c>
      <c r="B34" s="13">
        <v>2</v>
      </c>
      <c r="C34" s="13" t="s">
        <v>8</v>
      </c>
      <c r="D34" s="13" t="s">
        <v>19</v>
      </c>
      <c r="E34" s="20" t="s">
        <v>24</v>
      </c>
      <c r="F34" s="30">
        <v>3</v>
      </c>
      <c r="G34" s="30">
        <v>0</v>
      </c>
      <c r="H34" s="31">
        <v>1</v>
      </c>
      <c r="I34" s="31">
        <v>1</v>
      </c>
      <c r="J34" s="36"/>
      <c r="K34" s="36"/>
    </row>
    <row r="35" spans="1:11" s="2" customFormat="1" ht="28.5" customHeight="1" x14ac:dyDescent="0.25">
      <c r="A35" s="12">
        <v>107</v>
      </c>
      <c r="B35" s="12">
        <v>2</v>
      </c>
      <c r="C35" s="12" t="s">
        <v>15</v>
      </c>
      <c r="D35" s="12" t="s">
        <v>16</v>
      </c>
      <c r="E35" s="12" t="s">
        <v>10</v>
      </c>
      <c r="F35" s="21">
        <v>1</v>
      </c>
      <c r="G35" s="22">
        <v>96</v>
      </c>
      <c r="H35" s="22">
        <v>56</v>
      </c>
      <c r="I35" s="22">
        <v>152</v>
      </c>
      <c r="J35" s="35">
        <f>SUM(I35:I38)</f>
        <v>355</v>
      </c>
      <c r="K35" s="35">
        <f>SUM(J35:J43)</f>
        <v>510</v>
      </c>
    </row>
    <row r="36" spans="1:11" s="2" customFormat="1" ht="28.5" customHeight="1" x14ac:dyDescent="0.25">
      <c r="A36" s="12">
        <v>107</v>
      </c>
      <c r="B36" s="12">
        <v>2</v>
      </c>
      <c r="C36" s="12" t="s">
        <v>15</v>
      </c>
      <c r="D36" s="12" t="s">
        <v>16</v>
      </c>
      <c r="E36" s="12" t="s">
        <v>10</v>
      </c>
      <c r="F36" s="21">
        <v>2</v>
      </c>
      <c r="G36" s="22">
        <v>101</v>
      </c>
      <c r="H36" s="22">
        <v>29</v>
      </c>
      <c r="I36" s="22">
        <v>130</v>
      </c>
      <c r="J36" s="35"/>
      <c r="K36" s="35"/>
    </row>
    <row r="37" spans="1:11" s="2" customFormat="1" ht="28.5" customHeight="1" x14ac:dyDescent="0.25">
      <c r="A37" s="12">
        <v>107</v>
      </c>
      <c r="B37" s="12">
        <v>2</v>
      </c>
      <c r="C37" s="12" t="s">
        <v>15</v>
      </c>
      <c r="D37" s="12" t="s">
        <v>16</v>
      </c>
      <c r="E37" s="12" t="s">
        <v>10</v>
      </c>
      <c r="F37" s="21">
        <v>3</v>
      </c>
      <c r="G37" s="22">
        <v>45</v>
      </c>
      <c r="H37" s="22">
        <v>17</v>
      </c>
      <c r="I37" s="22">
        <v>62</v>
      </c>
      <c r="J37" s="35"/>
      <c r="K37" s="35"/>
    </row>
    <row r="38" spans="1:11" s="2" customFormat="1" ht="28.5" customHeight="1" x14ac:dyDescent="0.25">
      <c r="A38" s="12">
        <v>107</v>
      </c>
      <c r="B38" s="12">
        <v>2</v>
      </c>
      <c r="C38" s="12" t="s">
        <v>15</v>
      </c>
      <c r="D38" s="12" t="s">
        <v>16</v>
      </c>
      <c r="E38" s="12" t="s">
        <v>10</v>
      </c>
      <c r="F38" s="21">
        <v>4</v>
      </c>
      <c r="G38" s="22">
        <v>9</v>
      </c>
      <c r="H38" s="22">
        <v>2</v>
      </c>
      <c r="I38" s="22">
        <v>11</v>
      </c>
      <c r="J38" s="35"/>
      <c r="K38" s="35"/>
    </row>
    <row r="39" spans="1:11" s="2" customFormat="1" ht="28.5" customHeight="1" x14ac:dyDescent="0.25">
      <c r="A39" s="12">
        <v>107</v>
      </c>
      <c r="B39" s="12">
        <v>2</v>
      </c>
      <c r="C39" s="12" t="s">
        <v>15</v>
      </c>
      <c r="D39" s="12" t="s">
        <v>21</v>
      </c>
      <c r="E39" s="12" t="s">
        <v>10</v>
      </c>
      <c r="F39" s="21">
        <v>2</v>
      </c>
      <c r="G39" s="22">
        <v>2</v>
      </c>
      <c r="H39" s="22">
        <v>5</v>
      </c>
      <c r="I39" s="22">
        <v>7</v>
      </c>
      <c r="J39" s="35">
        <f>SUM(I39:I40)</f>
        <v>11</v>
      </c>
      <c r="K39" s="35"/>
    </row>
    <row r="40" spans="1:11" s="2" customFormat="1" ht="28.5" customHeight="1" x14ac:dyDescent="0.25">
      <c r="A40" s="12">
        <v>107</v>
      </c>
      <c r="B40" s="12">
        <v>2</v>
      </c>
      <c r="C40" s="12" t="s">
        <v>15</v>
      </c>
      <c r="D40" s="12" t="s">
        <v>21</v>
      </c>
      <c r="E40" s="12" t="s">
        <v>10</v>
      </c>
      <c r="F40" s="21">
        <v>3</v>
      </c>
      <c r="G40" s="22">
        <v>2</v>
      </c>
      <c r="H40" s="22">
        <v>2</v>
      </c>
      <c r="I40" s="22">
        <v>4</v>
      </c>
      <c r="J40" s="35"/>
      <c r="K40" s="35"/>
    </row>
    <row r="41" spans="1:11" s="2" customFormat="1" ht="28.5" customHeight="1" x14ac:dyDescent="0.25">
      <c r="A41" s="12">
        <v>107</v>
      </c>
      <c r="B41" s="12">
        <v>2</v>
      </c>
      <c r="C41" s="12" t="s">
        <v>15</v>
      </c>
      <c r="D41" s="12" t="s">
        <v>22</v>
      </c>
      <c r="E41" s="12" t="s">
        <v>10</v>
      </c>
      <c r="F41" s="21">
        <v>1</v>
      </c>
      <c r="G41" s="22">
        <v>29</v>
      </c>
      <c r="H41" s="22">
        <v>46</v>
      </c>
      <c r="I41" s="22">
        <v>75</v>
      </c>
      <c r="J41" s="35">
        <f>SUM(I41:I43)</f>
        <v>144</v>
      </c>
      <c r="K41" s="35"/>
    </row>
    <row r="42" spans="1:11" s="2" customFormat="1" ht="28.5" customHeight="1" x14ac:dyDescent="0.25">
      <c r="A42" s="12">
        <v>107</v>
      </c>
      <c r="B42" s="12">
        <v>2</v>
      </c>
      <c r="C42" s="12" t="s">
        <v>15</v>
      </c>
      <c r="D42" s="12" t="s">
        <v>22</v>
      </c>
      <c r="E42" s="12" t="s">
        <v>10</v>
      </c>
      <c r="F42" s="21">
        <v>2</v>
      </c>
      <c r="G42" s="22">
        <v>7</v>
      </c>
      <c r="H42" s="22">
        <v>23</v>
      </c>
      <c r="I42" s="22">
        <v>30</v>
      </c>
      <c r="J42" s="35"/>
      <c r="K42" s="35"/>
    </row>
    <row r="43" spans="1:11" s="2" customFormat="1" ht="28.5" customHeight="1" x14ac:dyDescent="0.25">
      <c r="A43" s="12">
        <v>107</v>
      </c>
      <c r="B43" s="12">
        <v>2</v>
      </c>
      <c r="C43" s="12" t="s">
        <v>15</v>
      </c>
      <c r="D43" s="12" t="s">
        <v>22</v>
      </c>
      <c r="E43" s="12" t="s">
        <v>10</v>
      </c>
      <c r="F43" s="21">
        <v>3</v>
      </c>
      <c r="G43" s="22">
        <v>18</v>
      </c>
      <c r="H43" s="22">
        <v>21</v>
      </c>
      <c r="I43" s="22">
        <v>39</v>
      </c>
      <c r="J43" s="35"/>
      <c r="K43" s="35"/>
    </row>
  </sheetData>
  <mergeCells count="15">
    <mergeCell ref="K35:K43"/>
    <mergeCell ref="J39:J40"/>
    <mergeCell ref="J41:J43"/>
    <mergeCell ref="K3:K20"/>
    <mergeCell ref="K21:K34"/>
    <mergeCell ref="J21:J24"/>
    <mergeCell ref="J25:J29"/>
    <mergeCell ref="J30:J34"/>
    <mergeCell ref="J35:J38"/>
    <mergeCell ref="J10:J15"/>
    <mergeCell ref="A1:I1"/>
    <mergeCell ref="J3:J6"/>
    <mergeCell ref="J7:J9"/>
    <mergeCell ref="J16:J18"/>
    <mergeCell ref="J19:J20"/>
  </mergeCells>
  <phoneticPr fontId="2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M7" sqref="M7"/>
    </sheetView>
  </sheetViews>
  <sheetFormatPr defaultRowHeight="16.5" x14ac:dyDescent="0.25"/>
  <cols>
    <col min="3" max="3" width="13.875" customWidth="1"/>
    <col min="4" max="4" width="15.25" customWidth="1"/>
  </cols>
  <sheetData>
    <row r="1" spans="1:9" s="26" customFormat="1" ht="32.25" customHeight="1" x14ac:dyDescent="0.25">
      <c r="B1" s="37" t="s">
        <v>29</v>
      </c>
      <c r="C1" s="37"/>
      <c r="D1" s="37"/>
      <c r="E1" s="37"/>
      <c r="F1" s="37"/>
      <c r="G1" s="37"/>
      <c r="H1" s="37"/>
      <c r="I1" s="37"/>
    </row>
    <row r="2" spans="1:9" s="25" customFormat="1" ht="32.25" customHeight="1" x14ac:dyDescent="0.25">
      <c r="A2" s="27" t="s">
        <v>0</v>
      </c>
      <c r="B2" s="27" t="s">
        <v>1</v>
      </c>
      <c r="C2" s="29" t="s">
        <v>27</v>
      </c>
      <c r="D2" s="27" t="s">
        <v>2</v>
      </c>
      <c r="E2" s="27" t="s">
        <v>3</v>
      </c>
      <c r="F2" s="27" t="s">
        <v>4</v>
      </c>
      <c r="G2" s="28" t="s">
        <v>5</v>
      </c>
      <c r="H2" s="28" t="s">
        <v>6</v>
      </c>
      <c r="I2" s="28" t="s">
        <v>7</v>
      </c>
    </row>
    <row r="3" spans="1:9" s="25" customFormat="1" ht="32.25" customHeight="1" x14ac:dyDescent="0.25">
      <c r="A3" s="8">
        <v>107</v>
      </c>
      <c r="B3" s="8">
        <v>2</v>
      </c>
      <c r="C3" s="8" t="s">
        <v>11</v>
      </c>
      <c r="D3" s="8" t="s">
        <v>12</v>
      </c>
      <c r="E3" s="8" t="s">
        <v>10</v>
      </c>
      <c r="F3" s="9">
        <v>4</v>
      </c>
      <c r="G3" s="10">
        <v>1</v>
      </c>
      <c r="H3" s="10">
        <v>9</v>
      </c>
      <c r="I3" s="10">
        <v>10</v>
      </c>
    </row>
    <row r="4" spans="1:9" s="25" customFormat="1" ht="32.25" customHeight="1" x14ac:dyDescent="0.25">
      <c r="A4" s="8">
        <v>107</v>
      </c>
      <c r="B4" s="8">
        <v>2</v>
      </c>
      <c r="C4" s="8" t="s">
        <v>11</v>
      </c>
      <c r="D4" s="8" t="s">
        <v>13</v>
      </c>
      <c r="E4" s="8" t="s">
        <v>10</v>
      </c>
      <c r="F4" s="9">
        <v>4</v>
      </c>
      <c r="G4" s="10">
        <v>1</v>
      </c>
      <c r="H4" s="10">
        <v>1</v>
      </c>
      <c r="I4" s="10">
        <v>2</v>
      </c>
    </row>
    <row r="5" spans="1:9" s="25" customFormat="1" ht="32.25" customHeight="1" x14ac:dyDescent="0.25">
      <c r="A5" s="8">
        <v>107</v>
      </c>
      <c r="B5" s="8">
        <v>2</v>
      </c>
      <c r="C5" s="8" t="s">
        <v>11</v>
      </c>
      <c r="D5" s="8" t="s">
        <v>18</v>
      </c>
      <c r="E5" s="8" t="s">
        <v>10</v>
      </c>
      <c r="F5" s="9">
        <v>3</v>
      </c>
      <c r="G5" s="11">
        <v>0</v>
      </c>
      <c r="H5" s="10">
        <v>1</v>
      </c>
      <c r="I5" s="10">
        <v>1</v>
      </c>
    </row>
    <row r="6" spans="1:9" s="25" customFormat="1" ht="32.25" customHeight="1" x14ac:dyDescent="0.25">
      <c r="A6" s="8">
        <v>107</v>
      </c>
      <c r="B6" s="8">
        <v>2</v>
      </c>
      <c r="C6" s="8" t="s">
        <v>11</v>
      </c>
      <c r="D6" s="8" t="s">
        <v>18</v>
      </c>
      <c r="E6" s="8" t="s">
        <v>10</v>
      </c>
      <c r="F6" s="9">
        <v>4</v>
      </c>
      <c r="G6" s="11">
        <v>0</v>
      </c>
      <c r="H6" s="10">
        <v>2</v>
      </c>
      <c r="I6" s="10">
        <v>2</v>
      </c>
    </row>
    <row r="7" spans="1:9" s="25" customFormat="1" ht="32.25" customHeight="1" x14ac:dyDescent="0.25">
      <c r="A7" s="13">
        <v>107</v>
      </c>
      <c r="B7" s="13">
        <v>2</v>
      </c>
      <c r="C7" s="13" t="s">
        <v>8</v>
      </c>
      <c r="D7" s="13" t="s">
        <v>9</v>
      </c>
      <c r="E7" s="13" t="s">
        <v>10</v>
      </c>
      <c r="F7" s="14">
        <v>4</v>
      </c>
      <c r="G7" s="15">
        <v>0</v>
      </c>
      <c r="H7" s="16">
        <v>1</v>
      </c>
      <c r="I7" s="16">
        <v>1</v>
      </c>
    </row>
    <row r="8" spans="1:9" s="25" customFormat="1" ht="32.25" customHeight="1" x14ac:dyDescent="0.25">
      <c r="A8" s="13">
        <v>107</v>
      </c>
      <c r="B8" s="13">
        <v>2</v>
      </c>
      <c r="C8" s="13" t="s">
        <v>8</v>
      </c>
      <c r="D8" s="13" t="s">
        <v>19</v>
      </c>
      <c r="E8" s="13" t="s">
        <v>10</v>
      </c>
      <c r="F8" s="14">
        <v>4</v>
      </c>
      <c r="G8" s="15">
        <v>0</v>
      </c>
      <c r="H8" s="16">
        <v>8</v>
      </c>
      <c r="I8" s="16">
        <v>8</v>
      </c>
    </row>
    <row r="9" spans="1:9" s="25" customFormat="1" ht="32.25" customHeight="1" x14ac:dyDescent="0.25">
      <c r="A9" s="5">
        <v>107</v>
      </c>
      <c r="B9" s="5">
        <v>2</v>
      </c>
      <c r="C9" s="5" t="s">
        <v>15</v>
      </c>
      <c r="D9" s="5" t="s">
        <v>16</v>
      </c>
      <c r="E9" s="5" t="s">
        <v>10</v>
      </c>
      <c r="F9" s="6">
        <v>3</v>
      </c>
      <c r="G9" s="7">
        <v>49</v>
      </c>
      <c r="H9" s="7">
        <v>18</v>
      </c>
      <c r="I9" s="7">
        <v>67</v>
      </c>
    </row>
    <row r="10" spans="1:9" s="25" customFormat="1" ht="32.25" customHeight="1" x14ac:dyDescent="0.25">
      <c r="A10" s="5">
        <v>107</v>
      </c>
      <c r="B10" s="5">
        <v>2</v>
      </c>
      <c r="C10" s="5" t="s">
        <v>15</v>
      </c>
      <c r="D10" s="5" t="s">
        <v>16</v>
      </c>
      <c r="E10" s="5" t="s">
        <v>10</v>
      </c>
      <c r="F10" s="6">
        <v>4</v>
      </c>
      <c r="G10" s="7">
        <v>33</v>
      </c>
      <c r="H10" s="7">
        <v>14</v>
      </c>
      <c r="I10" s="7">
        <v>47</v>
      </c>
    </row>
    <row r="11" spans="1:9" s="25" customFormat="1" ht="32.25" customHeight="1" x14ac:dyDescent="0.25">
      <c r="A11" s="5">
        <v>107</v>
      </c>
      <c r="B11" s="5">
        <v>2</v>
      </c>
      <c r="C11" s="5" t="s">
        <v>15</v>
      </c>
      <c r="D11" s="5" t="s">
        <v>22</v>
      </c>
      <c r="E11" s="5" t="s">
        <v>10</v>
      </c>
      <c r="F11" s="6">
        <v>3</v>
      </c>
      <c r="G11" s="17">
        <v>0</v>
      </c>
      <c r="H11" s="7">
        <v>1</v>
      </c>
      <c r="I11" s="7">
        <v>1</v>
      </c>
    </row>
  </sheetData>
  <mergeCells count="1">
    <mergeCell ref="B1:I1"/>
  </mergeCells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10807 修讀人數</vt:lpstr>
      <vt:lpstr>10807 取證人數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2019-08-15T07:00:43Z</dcterms:created>
  <dcterms:modified xsi:type="dcterms:W3CDTF">2019-09-04T02:48:55Z</dcterms:modified>
</cp:coreProperties>
</file>